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5b480a6a9f85699/Dokumenty/jídelníčky/2026/"/>
    </mc:Choice>
  </mc:AlternateContent>
  <xr:revisionPtr revIDLastSave="120" documentId="8_{92A6289A-7F45-4724-AA4C-70DB5BF43EEF}" xr6:coauthVersionLast="47" xr6:coauthVersionMax="47" xr10:uidLastSave="{778AD0B6-1257-4386-9498-7135990ED6F3}"/>
  <bookViews>
    <workbookView xWindow="15420" yWindow="705" windowWidth="10365" windowHeight="14235" tabRatio="541" xr2:uid="{00000000-000D-0000-FFFF-FFFF00000000}"/>
  </bookViews>
  <sheets>
    <sheet name="jidelníček dospělí" sheetId="111" r:id="rId1"/>
    <sheet name="jidelníček žáci" sheetId="112" r:id="rId2"/>
    <sheet name="seznam alergenů" sheetId="4" r:id="rId3"/>
    <sheet name="teplé pokrmy" sheetId="76" r:id="rId4"/>
    <sheet name="saláty" sheetId="13" r:id="rId5"/>
    <sheet name="ceny od 1.1.2017" sheetId="22" state="hidden" r:id="rId6"/>
    <sheet name="ceny 1.1. 2025" sheetId="106" r:id="rId7"/>
    <sheet name="Lis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 s="1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27" i="22" l="1"/>
</calcChain>
</file>

<file path=xl/sharedStrings.xml><?xml version="1.0" encoding="utf-8"?>
<sst xmlns="http://schemas.openxmlformats.org/spreadsheetml/2006/main" count="797" uniqueCount="392">
  <si>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</si>
  <si>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</si>
  <si>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</si>
  <si>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</si>
  <si>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</si>
  <si>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</si>
  <si>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</si>
  <si>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</si>
  <si>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</si>
  <si>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</si>
  <si>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</si>
  <si>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</si>
  <si>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</si>
  <si>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</si>
  <si>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</si>
  <si>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</si>
  <si>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</si>
  <si>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</si>
  <si>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</si>
  <si>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</si>
  <si>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</si>
  <si>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</si>
  <si>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</si>
  <si>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</si>
  <si>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</si>
  <si>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</si>
  <si>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</si>
  <si>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</si>
  <si>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</si>
  <si>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</si>
  <si>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</si>
  <si>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</si>
  <si>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</si>
  <si>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</si>
  <si>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</si>
  <si>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</si>
  <si>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</si>
  <si>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</si>
  <si>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</si>
  <si>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</si>
  <si>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</si>
  <si>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</si>
  <si>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</si>
  <si>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</si>
  <si>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</si>
  <si>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</si>
  <si>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</si>
  <si>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</si>
  <si>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</si>
  <si>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</si>
  <si>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</si>
  <si>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</si>
  <si>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</si>
  <si>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</si>
  <si>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</si>
  <si>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</si>
  <si>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</si>
  <si>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</si>
  <si>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</si>
  <si>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</si>
  <si>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</si>
  <si>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</si>
  <si>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</si>
  <si>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</si>
  <si>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</si>
  <si>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</si>
  <si>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</si>
  <si>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</si>
  <si>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</si>
  <si>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</si>
  <si>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</si>
  <si>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</si>
  <si>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</si>
  <si>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</si>
  <si>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</si>
  <si>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</si>
  <si>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</si>
  <si>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</si>
  <si>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</si>
  <si>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</si>
  <si>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</si>
  <si>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</si>
  <si>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</si>
  <si>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</si>
  <si>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</si>
  <si>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</si>
  <si>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</si>
  <si>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</si>
  <si>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</si>
  <si>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</si>
  <si>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</si>
  <si>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</si>
  <si>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</si>
  <si>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</si>
  <si>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</si>
  <si>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</si>
  <si>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</si>
  <si>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</si>
  <si>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</si>
  <si>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</si>
  <si>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</si>
  <si>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</si>
  <si>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</si>
  <si>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</si>
  <si>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</si>
  <si>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</si>
  <si>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</si>
  <si>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</si>
  <si>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</si>
  <si>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</si>
  <si>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</si>
  <si>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</si>
  <si>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</si>
  <si>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</si>
  <si>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</si>
  <si>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</si>
  <si>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</si>
  <si>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</si>
  <si>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</si>
  <si>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</si>
  <si>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</si>
  <si>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</si>
  <si>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</si>
  <si>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</si>
  <si>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</si>
  <si>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</si>
  <si>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</si>
  <si>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</si>
  <si>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</si>
  <si>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</si>
  <si>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</si>
  <si>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</si>
  <si>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</si>
  <si>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</si>
  <si>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</si>
  <si>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</si>
  <si>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</si>
  <si>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</si>
  <si>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</si>
  <si>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</si>
  <si>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</si>
  <si>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</si>
  <si>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</si>
  <si>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</si>
  <si>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</si>
  <si>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</si>
  <si>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</si>
  <si>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</si>
  <si>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</si>
  <si>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</si>
  <si>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</si>
  <si>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</si>
  <si>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</si>
  <si>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</si>
  <si>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</si>
  <si>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</si>
  <si>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</si>
  <si>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</si>
  <si>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</si>
  <si>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</si>
  <si>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</si>
  <si>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</si>
  <si>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</si>
  <si>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</si>
  <si>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</si>
  <si>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</si>
  <si>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</si>
  <si>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</si>
  <si>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</si>
  <si>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</si>
  <si>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</si>
  <si>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</si>
  <si>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</si>
  <si>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</si>
  <si>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</si>
  <si>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</si>
  <si>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</si>
  <si>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</si>
  <si>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</si>
  <si>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</si>
  <si>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</si>
  <si>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</si>
  <si>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</si>
  <si>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</si>
  <si>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</si>
  <si>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</si>
  <si>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</si>
  <si>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</si>
  <si>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</si>
  <si>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</si>
  <si>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</si>
  <si>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</si>
  <si>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</si>
  <si>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</si>
  <si>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</si>
  <si>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</si>
  <si>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</si>
  <si>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</si>
  <si>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</si>
  <si>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</si>
  <si>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</si>
  <si>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</si>
  <si>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</si>
  <si>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</si>
  <si>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</si>
  <si>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</si>
  <si>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</si>
  <si>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</si>
  <si>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</si>
  <si>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</si>
  <si>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</si>
  <si>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</si>
  <si>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</si>
  <si>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</si>
  <si>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</si>
  <si>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</si>
  <si>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</si>
  <si>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</si>
  <si>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</si>
  <si>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</si>
  <si>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</si>
  <si>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</si>
  <si>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</si>
  <si>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</si>
  <si>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</si>
  <si>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</si>
  <si>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</si>
  <si>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</si>
  <si>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</si>
  <si>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</si>
  <si>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</si>
  <si>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</si>
  <si>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</si>
  <si>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</si>
  <si>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</si>
  <si>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</si>
  <si>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</si>
  <si>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</si>
  <si>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</si>
  <si>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</si>
  <si>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</si>
  <si>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</si>
  <si>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</si>
  <si>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</si>
  <si>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</si>
  <si>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</si>
  <si>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</si>
  <si>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</si>
  <si>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</si>
  <si>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</si>
  <si>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</si>
  <si>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</si>
  <si>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</si>
  <si>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</si>
  <si>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</si>
  <si>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</si>
  <si>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</si>
  <si>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</si>
  <si>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</si>
  <si>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</si>
  <si>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</si>
  <si>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</si>
  <si>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</si>
  <si>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</si>
  <si>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</si>
  <si>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</si>
  <si>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</si>
  <si>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</si>
  <si>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</si>
  <si>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</si>
  <si>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</si>
  <si>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</si>
  <si>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</si>
  <si>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</si>
  <si>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</si>
  <si>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</si>
  <si>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</si>
  <si>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</si>
  <si>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</si>
  <si>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</si>
  <si>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kotleta pražského uzenáře</t>
  </si>
  <si>
    <t>vepřová kotleta, cibule, párek, šunkový salám</t>
  </si>
  <si>
    <t>1,3,7,9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</si>
  <si>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</si>
  <si>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</si>
  <si>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</si>
  <si>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</si>
  <si>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</si>
  <si>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</si>
  <si>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</si>
  <si>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</si>
  <si>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</si>
  <si>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</si>
  <si>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</si>
  <si>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</si>
  <si>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1,3,9</t>
  </si>
  <si>
    <t>hovězí s těstovinou</t>
  </si>
  <si>
    <t>z jarní zeleniny</t>
  </si>
  <si>
    <t>slepičí s fritátovými nudlemi</t>
  </si>
  <si>
    <t>30. 3.   -  31. 3.  2026</t>
  </si>
  <si>
    <t>30.3.</t>
  </si>
  <si>
    <t>31.3.</t>
  </si>
  <si>
    <t>Jméno:</t>
  </si>
  <si>
    <t>31. 3.   -  10. 4.  2026</t>
  </si>
  <si>
    <t>štýrská</t>
  </si>
  <si>
    <t>1.4.</t>
  </si>
  <si>
    <t>vepřové nudličky na cibulce, dušená rýže</t>
  </si>
  <si>
    <t>ovesná kaše se skořicí nebo kakaem, kompot</t>
  </si>
  <si>
    <t>kmínová s houskou</t>
  </si>
  <si>
    <t>Prázdniny</t>
  </si>
  <si>
    <t>2.4.</t>
  </si>
  <si>
    <t>mor. vrabec, dušený špenát, bramborový knedlík</t>
  </si>
  <si>
    <t>oběd č. 2. se nevaří</t>
  </si>
  <si>
    <t>x</t>
  </si>
  <si>
    <t>S v á t e k      nevaří se</t>
  </si>
  <si>
    <t>3.4.</t>
  </si>
  <si>
    <t>6.4.</t>
  </si>
  <si>
    <t>7.4.</t>
  </si>
  <si>
    <t>nudlový nákyp s tvarohem, ovoce</t>
  </si>
  <si>
    <t>masová roláda, jasmínová rýže, ledový salát, ovoce</t>
  </si>
  <si>
    <t>ze zeleného hrášku s bramborem</t>
  </si>
  <si>
    <t>1</t>
  </si>
  <si>
    <t>8.4.</t>
  </si>
  <si>
    <t>tilapie s bazalkou, brambory, okurek</t>
  </si>
  <si>
    <t>špagety s boloňskou omáčkou z červené čočky</t>
  </si>
  <si>
    <t>hovězí s kapáním</t>
  </si>
  <si>
    <t>9.4.</t>
  </si>
  <si>
    <t>myslivecká omáčka, kynutý knedlík, ovoce</t>
  </si>
  <si>
    <t>šopský salát, celozrnné pečivo, ovoce</t>
  </si>
  <si>
    <t>jahelná se zeleninou</t>
  </si>
  <si>
    <t>10.4.</t>
  </si>
  <si>
    <t>vepřové na kmíně, bramborová kaše, červená řepa</t>
  </si>
  <si>
    <t>krůtí nudličky s brokolicí a paprikou, pohanková rýže</t>
  </si>
  <si>
    <t>13. 4.  -  24. 4.  2026</t>
  </si>
  <si>
    <t>mrkvová s bramborem</t>
  </si>
  <si>
    <t>13.4.</t>
  </si>
  <si>
    <t>neapolská omáčka, těstoviny, jablko</t>
  </si>
  <si>
    <t>lívanečky se skořicí, jablko</t>
  </si>
  <si>
    <t>rajčatová s těstovinou</t>
  </si>
  <si>
    <t>14.4.</t>
  </si>
  <si>
    <t>sekaná pečeně, brambory, čerstvá zelenina</t>
  </si>
  <si>
    <t>špecle s kuřecím masem a zelenou petrželkou</t>
  </si>
  <si>
    <t>15.4.</t>
  </si>
  <si>
    <t>hrachová kaše, opečený salám, okurek, chleba</t>
  </si>
  <si>
    <t>vepřová kotleta na cibulce, bulgur, zeleninový salát</t>
  </si>
  <si>
    <t>špenátová</t>
  </si>
  <si>
    <t>16.4.</t>
  </si>
  <si>
    <t>vepřové rizoto, okurkový salát</t>
  </si>
  <si>
    <t>1,7</t>
  </si>
  <si>
    <t>filé na citronovém másle, brambory, okurkový salát</t>
  </si>
  <si>
    <t>z hlávkového zelí</t>
  </si>
  <si>
    <t>17.4.</t>
  </si>
  <si>
    <t>hovězí frankfurtská pečeně, kynutý knedlík</t>
  </si>
  <si>
    <t xml:space="preserve">kuskusový salát s uzeným tofu </t>
  </si>
  <si>
    <t>dýňová</t>
  </si>
  <si>
    <t>20.4.</t>
  </si>
  <si>
    <t>vepřové maso na houbách, dušená  rýže, ovoce</t>
  </si>
  <si>
    <t>drůbeží maso po italsku, těstoviny, ovoce</t>
  </si>
  <si>
    <t>21.4.</t>
  </si>
  <si>
    <t>kuřecí řízky, brambory, okurek</t>
  </si>
  <si>
    <t>květák jako mozeček, brambory, okurek</t>
  </si>
  <si>
    <t xml:space="preserve">hrachová  </t>
  </si>
  <si>
    <t>22.4.</t>
  </si>
  <si>
    <t>Honzíkovy buchty</t>
  </si>
  <si>
    <t>řecký guláš, žitný chleba</t>
  </si>
  <si>
    <t>23.4.</t>
  </si>
  <si>
    <t>vepřové maso na kari, penne, ovoce</t>
  </si>
  <si>
    <t>zapečené brambory se zeleninou a rybím masem, ovoce</t>
  </si>
  <si>
    <t>1,3,4,7</t>
  </si>
  <si>
    <t>zeleninová s drožďovými noky</t>
  </si>
  <si>
    <t>24.4.</t>
  </si>
  <si>
    <t>vepřové maso přírodní, okurková  omáčka, kynutý knedlík</t>
  </si>
  <si>
    <t>halušky se zelím a slaninou</t>
  </si>
  <si>
    <t>barevná s pohankou</t>
  </si>
  <si>
    <t>27.4.</t>
  </si>
  <si>
    <t>fazole na kyselo, párek, chleba, salát z červeného zelí</t>
  </si>
  <si>
    <t>vepřové maso přírodní, pažitková omáčka, celozrnný knedlík</t>
  </si>
  <si>
    <t>slepičí písmenková</t>
  </si>
  <si>
    <t>28.4.</t>
  </si>
  <si>
    <t>hovězí roštěná, dušená rýže, švestkový kompot</t>
  </si>
  <si>
    <t>špecle s grilovanou  zeleninou</t>
  </si>
  <si>
    <t>květákový krém</t>
  </si>
  <si>
    <t>29.4.</t>
  </si>
  <si>
    <t>tilapie na česnekovém másle, šťouchané brambory</t>
  </si>
  <si>
    <t>ovocný táč s drobenou</t>
  </si>
  <si>
    <t>cibulová</t>
  </si>
  <si>
    <t>30.4.</t>
  </si>
  <si>
    <t>kuřecí maso na paprice, těstoviny, ovoce</t>
  </si>
  <si>
    <t>játra po americku, jasmínová rýže, ovoce</t>
  </si>
  <si>
    <t>1.5.</t>
  </si>
  <si>
    <t>objednávka na jídelníčku na březen</t>
  </si>
  <si>
    <t>Prázdniny oběd č. 2. se nevaří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</si>
</sst>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i/>
      <sz val="10.5"/>
      <name val="Arial"/>
      <family val="2"/>
      <charset val="238"/>
    </font>
    <font>
      <b/>
      <i/>
      <sz val="13"/>
      <name val="Arial Black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6A6A6"/>
        <bgColor rgb="FF000000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9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/>
    <xf numFmtId="0" fontId="5" fillId="0" borderId="0" xfId="4" applyFont="1"/>
    <xf numFmtId="0" fontId="1" fillId="0" borderId="0" xfId="4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Font="1" applyFill="1" applyBorder="1" applyAlignment="1">
      <alignment horizontal="center"/>
    </xf>
    <xf numFmtId="0" fontId="10" fillId="0" borderId="8" xfId="2" applyFont="1" applyBorder="1"/>
    <xf numFmtId="0" fontId="2" fillId="0" borderId="7" xfId="2" applyFont="1" applyBorder="1"/>
    <xf numFmtId="5" fontId="24" fillId="0" borderId="13" xfId="2" applyNumberFormat="1" applyFont="1" applyBorder="1"/>
    <xf numFmtId="5" fontId="3" fillId="0" borderId="7" xfId="2" applyNumberFormat="1" applyFont="1" applyBorder="1"/>
    <xf numFmtId="5" fontId="14" fillId="0" borderId="7" xfId="2" applyNumberFormat="1" applyFont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Border="1"/>
    <xf numFmtId="0" fontId="2" fillId="0" borderId="3" xfId="2" applyFont="1" applyBorder="1"/>
    <xf numFmtId="5" fontId="5" fillId="0" borderId="6" xfId="2" applyNumberFormat="1" applyFont="1" applyBorder="1"/>
    <xf numFmtId="5" fontId="5" fillId="0" borderId="2" xfId="2" applyNumberFormat="1" applyFont="1" applyBorder="1"/>
    <xf numFmtId="5" fontId="5" fillId="0" borderId="6" xfId="2" applyNumberFormat="1" applyFont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/>
    <xf numFmtId="5" fontId="5" fillId="0" borderId="10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64" fontId="5" fillId="0" borderId="0" xfId="2" applyNumberFormat="1" applyFont="1"/>
    <xf numFmtId="0" fontId="14" fillId="0" borderId="0" xfId="2" applyFont="1"/>
    <xf numFmtId="2" fontId="14" fillId="0" borderId="0" xfId="2" applyNumberFormat="1" applyFont="1"/>
    <xf numFmtId="2" fontId="5" fillId="0" borderId="0" xfId="2" applyNumberFormat="1" applyFont="1"/>
    <xf numFmtId="0" fontId="24" fillId="0" borderId="0" xfId="2" applyFont="1"/>
    <xf numFmtId="164" fontId="14" fillId="0" borderId="0" xfId="2" applyNumberFormat="1" applyFont="1"/>
    <xf numFmtId="0" fontId="3" fillId="0" borderId="0" xfId="4" applyFont="1"/>
    <xf numFmtId="0" fontId="9" fillId="0" borderId="14" xfId="4" applyFont="1" applyBorder="1"/>
    <xf numFmtId="0" fontId="9" fillId="0" borderId="6" xfId="2" applyFont="1" applyBorder="1" applyAlignment="1">
      <alignment horizontal="center"/>
    </xf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" xfId="4" applyFont="1" applyBorder="1"/>
    <xf numFmtId="0" fontId="9" fillId="0" borderId="2" xfId="4" applyFont="1" applyBorder="1"/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Border="1"/>
    <xf numFmtId="49" fontId="27" fillId="0" borderId="15" xfId="0" applyNumberFormat="1" applyFont="1" applyBorder="1"/>
    <xf numFmtId="49" fontId="7" fillId="0" borderId="14" xfId="2" applyNumberFormat="1" applyFont="1" applyBorder="1" applyAlignment="1">
      <alignment horizontal="center"/>
    </xf>
    <xf numFmtId="0" fontId="13" fillId="0" borderId="1" xfId="2" applyFont="1" applyBorder="1"/>
    <xf numFmtId="0" fontId="19" fillId="0" borderId="1" xfId="4" applyFont="1" applyBorder="1"/>
    <xf numFmtId="0" fontId="9" fillId="0" borderId="6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4" xfId="2" applyFont="1" applyBorder="1" applyAlignment="1">
      <alignment horizontal="center"/>
    </xf>
    <xf numFmtId="0" fontId="28" fillId="0" borderId="1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8" fillId="0" borderId="0" xfId="4" applyFont="1"/>
    <xf numFmtId="0" fontId="15" fillId="0" borderId="0" xfId="4" applyFont="1"/>
    <xf numFmtId="0" fontId="31" fillId="0" borderId="0" xfId="4" applyFont="1"/>
    <xf numFmtId="0" fontId="16" fillId="0" borderId="0" xfId="4" applyFont="1"/>
    <xf numFmtId="0" fontId="17" fillId="0" borderId="0" xfId="4" applyFont="1"/>
    <xf numFmtId="0" fontId="30" fillId="7" borderId="10" xfId="4" applyFont="1" applyFill="1" applyBorder="1"/>
    <xf numFmtId="0" fontId="30" fillId="0" borderId="10" xfId="4" applyFont="1" applyBorder="1"/>
    <xf numFmtId="0" fontId="30" fillId="0" borderId="15" xfId="4" applyFont="1" applyBorder="1"/>
    <xf numFmtId="16" fontId="30" fillId="0" borderId="10" xfId="4" applyNumberFormat="1" applyFont="1" applyBorder="1"/>
    <xf numFmtId="0" fontId="30" fillId="0" borderId="25" xfId="4" applyFont="1" applyBorder="1"/>
    <xf numFmtId="0" fontId="30" fillId="0" borderId="9" xfId="4" applyFont="1" applyBorder="1"/>
    <xf numFmtId="0" fontId="30" fillId="0" borderId="23" xfId="4" applyFont="1" applyBorder="1"/>
    <xf numFmtId="0" fontId="30" fillId="7" borderId="9" xfId="4" applyFont="1" applyFill="1" applyBorder="1"/>
    <xf numFmtId="0" fontId="32" fillId="0" borderId="15" xfId="4" applyFont="1" applyBorder="1"/>
    <xf numFmtId="0" fontId="20" fillId="0" borderId="0" xfId="8" applyFont="1"/>
    <xf numFmtId="0" fontId="1" fillId="0" borderId="0" xfId="8"/>
    <xf numFmtId="0" fontId="5" fillId="0" borderId="0" xfId="8" applyFont="1"/>
    <xf numFmtId="0" fontId="6" fillId="0" borderId="8" xfId="8" applyFont="1" applyBorder="1"/>
    <xf numFmtId="0" fontId="6" fillId="0" borderId="7" xfId="8" applyFont="1" applyBorder="1"/>
    <xf numFmtId="0" fontId="23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4" fillId="5" borderId="10" xfId="8" applyFont="1" applyFill="1" applyBorder="1"/>
    <xf numFmtId="0" fontId="14" fillId="5" borderId="9" xfId="8" applyFont="1" applyFill="1" applyBorder="1"/>
    <xf numFmtId="9" fontId="2" fillId="5" borderId="7" xfId="8" applyNumberFormat="1" applyFont="1" applyFill="1" applyBorder="1"/>
    <xf numFmtId="0" fontId="14" fillId="5" borderId="11" xfId="8" applyFont="1" applyFill="1" applyBorder="1"/>
    <xf numFmtId="2" fontId="14" fillId="5" borderId="7" xfId="8" applyNumberFormat="1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/>
    <xf numFmtId="0" fontId="2" fillId="6" borderId="8" xfId="8" applyFont="1" applyFill="1" applyBorder="1"/>
    <xf numFmtId="0" fontId="14" fillId="6" borderId="10" xfId="8" applyFont="1" applyFill="1" applyBorder="1"/>
    <xf numFmtId="0" fontId="14" fillId="6" borderId="9" xfId="8" applyFont="1" applyFill="1" applyBorder="1"/>
    <xf numFmtId="9" fontId="2" fillId="6" borderId="10" xfId="8" applyNumberFormat="1" applyFont="1" applyFill="1" applyBorder="1"/>
    <xf numFmtId="0" fontId="14" fillId="6" borderId="11" xfId="8" applyFont="1" applyFill="1" applyBorder="1"/>
    <xf numFmtId="2" fontId="14" fillId="6" borderId="10" xfId="8" applyNumberFormat="1" applyFont="1" applyFill="1" applyBorder="1" applyAlignment="1">
      <alignment horizontal="center"/>
    </xf>
    <xf numFmtId="0" fontId="14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Alignment="1">
      <alignment horizontal="right"/>
    </xf>
    <xf numFmtId="5" fontId="33" fillId="0" borderId="6" xfId="8" applyNumberFormat="1" applyFont="1" applyBorder="1" applyAlignment="1">
      <alignment horizontal="center" vertical="center"/>
    </xf>
    <xf numFmtId="5" fontId="33" fillId="0" borderId="6" xfId="8" applyNumberFormat="1" applyFont="1" applyBorder="1" applyAlignment="1">
      <alignment horizontal="center" wrapText="1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/>
    <xf numFmtId="5" fontId="5" fillId="0" borderId="7" xfId="8" applyNumberFormat="1" applyFont="1" applyBorder="1" applyAlignment="1">
      <alignment horizontal="center"/>
    </xf>
    <xf numFmtId="5" fontId="5" fillId="0" borderId="10" xfId="8" applyNumberFormat="1" applyFont="1" applyBorder="1" applyAlignment="1">
      <alignment horizontal="center"/>
    </xf>
    <xf numFmtId="0" fontId="2" fillId="0" borderId="3" xfId="8" applyFont="1" applyBorder="1"/>
    <xf numFmtId="5" fontId="5" fillId="0" borderId="6" xfId="8" applyNumberFormat="1" applyFont="1" applyBorder="1"/>
    <xf numFmtId="5" fontId="5" fillId="0" borderId="2" xfId="8" applyNumberFormat="1" applyFont="1" applyBorder="1"/>
    <xf numFmtId="5" fontId="5" fillId="0" borderId="6" xfId="8" applyNumberFormat="1" applyFont="1" applyBorder="1" applyAlignment="1">
      <alignment horizontal="center"/>
    </xf>
    <xf numFmtId="164" fontId="5" fillId="0" borderId="0" xfId="8" applyNumberFormat="1" applyFont="1"/>
    <xf numFmtId="0" fontId="2" fillId="0" borderId="0" xfId="8" applyFont="1"/>
    <xf numFmtId="2" fontId="5" fillId="0" borderId="0" xfId="8" applyNumberFormat="1" applyFont="1"/>
    <xf numFmtId="0" fontId="10" fillId="0" borderId="0" xfId="8" applyFont="1"/>
    <xf numFmtId="0" fontId="14" fillId="0" borderId="0" xfId="8" applyFont="1"/>
    <xf numFmtId="0" fontId="24" fillId="0" borderId="0" xfId="8" applyFont="1"/>
    <xf numFmtId="164" fontId="14" fillId="0" borderId="0" xfId="8" applyNumberFormat="1" applyFont="1"/>
    <xf numFmtId="0" fontId="30" fillId="7" borderId="3" xfId="2" applyFont="1" applyFill="1" applyBorder="1" applyAlignment="1">
      <alignment vertical="center"/>
    </xf>
    <xf numFmtId="0" fontId="30" fillId="0" borderId="4" xfId="2" applyFont="1" applyBorder="1" applyAlignment="1">
      <alignment vertical="center"/>
    </xf>
    <xf numFmtId="0" fontId="30" fillId="0" borderId="15" xfId="2" applyFont="1" applyBorder="1" applyAlignment="1">
      <alignment vertical="center"/>
    </xf>
    <xf numFmtId="0" fontId="30" fillId="4" borderId="3" xfId="2" applyFont="1" applyFill="1" applyBorder="1" applyAlignment="1">
      <alignment vertical="center"/>
    </xf>
    <xf numFmtId="0" fontId="34" fillId="8" borderId="27" xfId="0" applyFont="1" applyFill="1" applyBorder="1" applyAlignment="1">
      <alignment vertical="center"/>
    </xf>
    <xf numFmtId="0" fontId="34" fillId="8" borderId="28" xfId="0" applyFont="1" applyFill="1" applyBorder="1" applyAlignment="1">
      <alignment vertical="center"/>
    </xf>
    <xf numFmtId="0" fontId="34" fillId="8" borderId="0" xfId="0" applyFont="1" applyFill="1" applyAlignment="1">
      <alignment vertical="center"/>
    </xf>
    <xf numFmtId="0" fontId="34" fillId="8" borderId="11" xfId="0" applyFont="1" applyFill="1" applyBorder="1" applyAlignment="1">
      <alignment vertical="center"/>
    </xf>
    <xf numFmtId="0" fontId="34" fillId="8" borderId="1" xfId="0" applyFont="1" applyFill="1" applyBorder="1"/>
    <xf numFmtId="0" fontId="34" fillId="8" borderId="16" xfId="0" applyFont="1" applyFill="1" applyBorder="1"/>
    <xf numFmtId="0" fontId="32" fillId="0" borderId="15" xfId="2" applyFont="1" applyBorder="1" applyAlignment="1">
      <alignment vertical="center"/>
    </xf>
    <xf numFmtId="0" fontId="14" fillId="0" borderId="1" xfId="4" applyFont="1" applyBorder="1"/>
    <xf numFmtId="0" fontId="35" fillId="0" borderId="1" xfId="4" applyFont="1" applyBorder="1"/>
    <xf numFmtId="0" fontId="5" fillId="7" borderId="2" xfId="2" applyFont="1" applyFill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5" fillId="0" borderId="22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21" xfId="2" applyFont="1" applyBorder="1" applyAlignment="1">
      <alignment horizontal="center" vertical="center"/>
    </xf>
    <xf numFmtId="0" fontId="5" fillId="4" borderId="2" xfId="2" applyFont="1" applyFill="1" applyBorder="1" applyAlignment="1">
      <alignment vertical="center"/>
    </xf>
    <xf numFmtId="0" fontId="5" fillId="4" borderId="6" xfId="2" applyFont="1" applyFill="1" applyBorder="1" applyAlignment="1">
      <alignment horizontal="center" vertical="center"/>
    </xf>
    <xf numFmtId="0" fontId="5" fillId="0" borderId="19" xfId="4" applyFont="1" applyBorder="1" applyAlignment="1">
      <alignment vertical="center"/>
    </xf>
    <xf numFmtId="0" fontId="3" fillId="0" borderId="24" xfId="4" applyFont="1" applyBorder="1"/>
    <xf numFmtId="0" fontId="5" fillId="0" borderId="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49" fontId="8" fillId="4" borderId="10" xfId="2" applyNumberFormat="1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0" fontId="8" fillId="7" borderId="6" xfId="2" applyFont="1" applyFill="1" applyBorder="1" applyAlignment="1">
      <alignment horizontal="center" vertical="center"/>
    </xf>
    <xf numFmtId="0" fontId="36" fillId="0" borderId="24" xfId="0" applyFont="1" applyBorder="1" applyAlignment="1">
      <alignment vertical="center"/>
    </xf>
    <xf numFmtId="49" fontId="8" fillId="0" borderId="10" xfId="2" applyNumberFormat="1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8" fillId="4" borderId="10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5" fillId="9" borderId="2" xfId="2" applyFont="1" applyFill="1" applyBorder="1" applyAlignment="1">
      <alignment vertical="center"/>
    </xf>
    <xf numFmtId="0" fontId="11" fillId="10" borderId="25" xfId="0" applyFont="1" applyFill="1" applyBorder="1" applyAlignment="1">
      <alignment horizontal="center" vertical="center"/>
    </xf>
    <xf numFmtId="0" fontId="11" fillId="10" borderId="27" xfId="0" applyFont="1" applyFill="1" applyBorder="1" applyAlignment="1">
      <alignment horizontal="center" vertical="center"/>
    </xf>
    <xf numFmtId="0" fontId="11" fillId="10" borderId="28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19" xfId="2" applyFont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5" fillId="0" borderId="24" xfId="2" applyFont="1" applyBorder="1" applyAlignment="1">
      <alignment vertical="center" wrapText="1"/>
    </xf>
    <xf numFmtId="0" fontId="5" fillId="0" borderId="22" xfId="2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5" fontId="6" fillId="0" borderId="7" xfId="8" applyNumberFormat="1" applyFont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Border="1" applyAlignment="1">
      <alignment wrapText="1"/>
    </xf>
    <xf numFmtId="0" fontId="23" fillId="0" borderId="24" xfId="8" applyFont="1" applyBorder="1" applyAlignment="1">
      <alignment wrapText="1"/>
    </xf>
  </cellXfs>
  <cellStyles count="9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s.wikipedia.org/wiki/P%C5%A1enic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D33D-9ED4-489C-99A3-55F666D63D7E}">
  <sheetPr>
    <tabColor rgb="FF7030A0"/>
  </sheetPr>
  <dimension ref="A1:N104"/>
  <sheetViews>
    <sheetView tabSelected="1" zoomScale="106" zoomScaleNormal="106" workbookViewId="0">
      <selection activeCell="A10" sqref="A10:E14"/>
    </sheetView>
  </sheetViews>
  <sheetFormatPr defaultColWidth="9.140625" defaultRowHeight="12.75" x14ac:dyDescent="0.2"/>
  <cols>
    <col min="1" max="1" width="6.140625" style="12" customWidth="1"/>
    <col min="2" max="2" width="5.140625" style="12" customWidth="1"/>
    <col min="3" max="3" width="47.85546875" style="12" customWidth="1"/>
    <col min="4" max="4" width="16" style="12" customWidth="1"/>
    <col min="5" max="5" width="8.85546875" style="12" customWidth="1"/>
    <col min="6" max="6" width="9.42578125" style="12" customWidth="1"/>
    <col min="7" max="7" width="2.28515625" style="12" customWidth="1"/>
    <col min="8" max="8" width="9.140625" style="12"/>
    <col min="9" max="9" width="15.42578125" style="12" customWidth="1"/>
    <col min="10" max="16384" width="9.140625" style="12"/>
  </cols>
  <sheetData>
    <row r="1" spans="1:14" ht="27" customHeight="1" x14ac:dyDescent="0.3">
      <c r="A1" s="114" t="s">
        <v>0</v>
      </c>
      <c r="B1" s="114"/>
      <c r="C1" s="114"/>
      <c r="D1" s="114" t="s">
        <v>303</v>
      </c>
      <c r="E1" s="115"/>
      <c r="F1" s="99"/>
      <c r="G1" s="11"/>
      <c r="H1" s="11"/>
      <c r="I1" s="11"/>
      <c r="J1" s="11"/>
      <c r="K1" s="11"/>
      <c r="L1" s="11"/>
      <c r="M1" s="11"/>
    </row>
    <row r="2" spans="1:14" ht="22.5" customHeight="1" thickBot="1" x14ac:dyDescent="0.35">
      <c r="A2" s="226" t="s">
        <v>302</v>
      </c>
      <c r="B2" s="13"/>
      <c r="C2" s="227"/>
      <c r="D2" s="13"/>
      <c r="E2" s="13"/>
      <c r="F2" s="100"/>
      <c r="G2" s="11"/>
      <c r="H2" s="11"/>
      <c r="I2" s="11"/>
      <c r="J2" s="11"/>
      <c r="K2" s="11"/>
      <c r="L2" s="11"/>
      <c r="M2" s="11"/>
    </row>
    <row r="3" spans="1:14" ht="18.75" customHeight="1" thickTop="1" thickBot="1" x14ac:dyDescent="0.3">
      <c r="A3" s="93" t="s">
        <v>1</v>
      </c>
      <c r="B3" s="93" t="s">
        <v>2</v>
      </c>
      <c r="C3" s="110" t="s">
        <v>3</v>
      </c>
      <c r="D3" s="111"/>
      <c r="E3" s="112" t="s">
        <v>4</v>
      </c>
      <c r="F3" s="106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x14ac:dyDescent="0.3">
      <c r="A4" s="131" t="s">
        <v>6</v>
      </c>
      <c r="B4" s="255" t="s">
        <v>390</v>
      </c>
      <c r="C4" s="256"/>
      <c r="D4" s="256"/>
      <c r="E4" s="256"/>
      <c r="F4" s="257"/>
      <c r="G4" s="116"/>
      <c r="H4" s="117"/>
      <c r="I4" s="118"/>
      <c r="J4" s="119"/>
      <c r="K4" s="119"/>
      <c r="L4" s="119"/>
      <c r="M4" s="119"/>
      <c r="N4" s="120"/>
    </row>
    <row r="5" spans="1:14" ht="24" customHeight="1" x14ac:dyDescent="0.3">
      <c r="A5" s="132" t="s">
        <v>300</v>
      </c>
      <c r="B5" s="258"/>
      <c r="C5" s="259"/>
      <c r="D5" s="259"/>
      <c r="E5" s="259"/>
      <c r="F5" s="260"/>
      <c r="G5" s="116"/>
      <c r="H5" s="117"/>
      <c r="I5" s="118"/>
      <c r="J5" s="119"/>
      <c r="K5" s="119"/>
      <c r="L5" s="119"/>
      <c r="M5" s="119"/>
      <c r="N5" s="120"/>
    </row>
    <row r="6" spans="1:14" ht="24" customHeight="1" thickBot="1" x14ac:dyDescent="0.35">
      <c r="A6" s="133"/>
      <c r="B6" s="261"/>
      <c r="C6" s="262"/>
      <c r="D6" s="262"/>
      <c r="E6" s="262"/>
      <c r="F6" s="263"/>
      <c r="G6" s="116"/>
      <c r="H6" s="117"/>
      <c r="I6" s="118"/>
      <c r="J6" s="119"/>
      <c r="K6" s="119"/>
      <c r="L6" s="119"/>
      <c r="M6" s="119"/>
      <c r="N6" s="120"/>
    </row>
    <row r="7" spans="1:14" ht="24" customHeight="1" thickTop="1" x14ac:dyDescent="0.25">
      <c r="A7" s="132" t="s">
        <v>10</v>
      </c>
      <c r="B7" s="255" t="s">
        <v>390</v>
      </c>
      <c r="C7" s="256"/>
      <c r="D7" s="256"/>
      <c r="E7" s="256"/>
      <c r="F7" s="257"/>
      <c r="G7" s="11"/>
      <c r="H7" s="119"/>
      <c r="I7" s="119"/>
      <c r="J7" s="119"/>
      <c r="K7" s="119"/>
      <c r="L7" s="119"/>
      <c r="M7" s="119"/>
      <c r="N7" s="120"/>
    </row>
    <row r="8" spans="1:14" ht="24" customHeight="1" x14ac:dyDescent="0.25">
      <c r="A8" s="132" t="s">
        <v>301</v>
      </c>
      <c r="B8" s="258"/>
      <c r="C8" s="259"/>
      <c r="D8" s="259"/>
      <c r="E8" s="259"/>
      <c r="F8" s="260"/>
      <c r="G8" s="11"/>
      <c r="H8" s="121"/>
      <c r="I8" s="119"/>
      <c r="J8" s="119"/>
      <c r="K8" s="119"/>
      <c r="L8" s="119"/>
      <c r="M8" s="119"/>
      <c r="N8" s="120"/>
    </row>
    <row r="9" spans="1:14" ht="24" customHeight="1" thickBot="1" x14ac:dyDescent="0.3">
      <c r="A9" s="133"/>
      <c r="B9" s="261"/>
      <c r="C9" s="262"/>
      <c r="D9" s="262"/>
      <c r="E9" s="262"/>
      <c r="F9" s="263"/>
      <c r="G9" s="11"/>
      <c r="H9" s="119"/>
      <c r="I9" s="119"/>
      <c r="J9" s="119"/>
      <c r="K9" s="119"/>
      <c r="L9" s="119"/>
      <c r="M9" s="119"/>
      <c r="N9" s="120"/>
    </row>
    <row r="10" spans="1:14" ht="24" customHeight="1" thickTop="1" thickBot="1" x14ac:dyDescent="0.3">
      <c r="A10" s="132" t="s">
        <v>11</v>
      </c>
      <c r="B10" s="218" t="s">
        <v>7</v>
      </c>
      <c r="C10" s="235" t="s">
        <v>304</v>
      </c>
      <c r="D10" s="235"/>
      <c r="E10" s="236">
        <v>1.9</v>
      </c>
      <c r="F10" s="102" t="s">
        <v>268</v>
      </c>
      <c r="G10" s="11"/>
      <c r="H10" s="119"/>
      <c r="I10" s="119"/>
      <c r="J10" s="119"/>
      <c r="K10" s="119"/>
      <c r="L10" s="119"/>
      <c r="M10" s="119"/>
      <c r="N10" s="120"/>
    </row>
    <row r="11" spans="1:14" ht="24" customHeight="1" thickBot="1" x14ac:dyDescent="0.3">
      <c r="A11" s="132" t="s">
        <v>305</v>
      </c>
      <c r="B11" s="216" t="s">
        <v>9</v>
      </c>
      <c r="C11" s="270" t="s">
        <v>306</v>
      </c>
      <c r="D11" s="271"/>
      <c r="E11" s="231">
        <v>1</v>
      </c>
      <c r="F11" s="103"/>
      <c r="G11" s="11"/>
      <c r="H11" s="121"/>
      <c r="I11" s="119"/>
      <c r="J11" s="119"/>
      <c r="K11" s="119"/>
      <c r="L11" s="119"/>
      <c r="M11" s="119"/>
      <c r="N11" s="120"/>
    </row>
    <row r="12" spans="1:14" ht="26.25" customHeight="1" thickBot="1" x14ac:dyDescent="0.3">
      <c r="A12" s="133"/>
      <c r="B12" s="217" t="s">
        <v>267</v>
      </c>
      <c r="C12" s="232" t="s">
        <v>307</v>
      </c>
      <c r="D12" s="233"/>
      <c r="E12" s="234">
        <v>7</v>
      </c>
      <c r="F12" s="104"/>
      <c r="G12" s="11"/>
      <c r="H12" s="119"/>
      <c r="I12" s="119"/>
      <c r="J12" s="119"/>
      <c r="K12" s="119"/>
      <c r="L12" s="119"/>
      <c r="M12" s="119"/>
      <c r="N12" s="120"/>
    </row>
    <row r="13" spans="1:14" ht="24" customHeight="1" thickTop="1" thickBot="1" x14ac:dyDescent="0.3">
      <c r="A13" s="132" t="s">
        <v>12</v>
      </c>
      <c r="B13" s="218" t="s">
        <v>7</v>
      </c>
      <c r="C13" s="235" t="s">
        <v>308</v>
      </c>
      <c r="D13" s="235" t="s">
        <v>309</v>
      </c>
      <c r="E13" s="236">
        <v>1.9</v>
      </c>
      <c r="F13" s="102" t="s">
        <v>268</v>
      </c>
      <c r="G13" s="11"/>
      <c r="H13" s="119"/>
      <c r="I13" s="119"/>
      <c r="J13" s="119"/>
      <c r="K13" s="119"/>
      <c r="L13" s="119"/>
      <c r="M13" s="119"/>
      <c r="N13" s="120"/>
    </row>
    <row r="14" spans="1:14" ht="26.25" customHeight="1" thickBot="1" x14ac:dyDescent="0.3">
      <c r="A14" s="132" t="s">
        <v>310</v>
      </c>
      <c r="B14" s="216" t="s">
        <v>9</v>
      </c>
      <c r="C14" s="270" t="s">
        <v>311</v>
      </c>
      <c r="D14" s="271"/>
      <c r="E14" s="239" t="s">
        <v>8</v>
      </c>
      <c r="F14" s="103"/>
      <c r="G14" s="11"/>
      <c r="H14" s="121"/>
      <c r="I14" s="119"/>
      <c r="J14" s="119"/>
      <c r="K14" s="119"/>
      <c r="L14" s="119"/>
      <c r="M14" s="119"/>
      <c r="N14" s="120"/>
    </row>
    <row r="15" spans="1:14" ht="24" customHeight="1" thickBot="1" x14ac:dyDescent="0.3">
      <c r="A15" s="133"/>
      <c r="B15" s="217" t="s">
        <v>267</v>
      </c>
      <c r="C15" s="233" t="s">
        <v>312</v>
      </c>
      <c r="D15" s="233"/>
      <c r="E15" s="240" t="s">
        <v>313</v>
      </c>
      <c r="F15" s="105"/>
      <c r="G15" s="11"/>
      <c r="H15" s="119"/>
      <c r="I15" s="119"/>
      <c r="J15" s="119"/>
      <c r="K15" s="119"/>
      <c r="L15" s="119"/>
      <c r="M15" s="119"/>
      <c r="N15" s="120"/>
    </row>
    <row r="16" spans="1:14" ht="24" customHeight="1" thickTop="1" x14ac:dyDescent="0.25">
      <c r="A16" s="132" t="s">
        <v>13</v>
      </c>
      <c r="B16" s="264" t="s">
        <v>314</v>
      </c>
      <c r="C16" s="265"/>
      <c r="D16" s="265"/>
      <c r="E16" s="219"/>
      <c r="F16" s="220"/>
      <c r="G16" s="11"/>
      <c r="H16" s="119"/>
      <c r="I16" s="119"/>
      <c r="J16" s="119"/>
      <c r="K16" s="119"/>
      <c r="L16" s="119"/>
      <c r="M16" s="119"/>
      <c r="N16" s="120"/>
    </row>
    <row r="17" spans="1:14" ht="24" customHeight="1" x14ac:dyDescent="0.25">
      <c r="A17" s="132" t="s">
        <v>315</v>
      </c>
      <c r="B17" s="266"/>
      <c r="C17" s="267"/>
      <c r="D17" s="267"/>
      <c r="E17" s="221"/>
      <c r="F17" s="222"/>
      <c r="G17" s="11"/>
      <c r="H17" s="119"/>
      <c r="I17" s="119"/>
      <c r="J17" s="119"/>
      <c r="K17" s="119"/>
      <c r="L17" s="119"/>
      <c r="M17" s="119"/>
      <c r="N17" s="120"/>
    </row>
    <row r="18" spans="1:14" ht="24" customHeight="1" thickBot="1" x14ac:dyDescent="0.3">
      <c r="A18" s="133"/>
      <c r="B18" s="268"/>
      <c r="C18" s="269"/>
      <c r="D18" s="269"/>
      <c r="E18" s="223"/>
      <c r="F18" s="224"/>
      <c r="G18" s="11"/>
      <c r="H18" s="119"/>
      <c r="I18" s="119"/>
      <c r="J18" s="119"/>
      <c r="K18" s="119"/>
      <c r="L18" s="119"/>
      <c r="M18" s="119"/>
      <c r="N18" s="120"/>
    </row>
    <row r="19" spans="1:14" ht="24" customHeight="1" thickTop="1" x14ac:dyDescent="0.25">
      <c r="A19" s="131" t="s">
        <v>6</v>
      </c>
      <c r="B19" s="264" t="s">
        <v>314</v>
      </c>
      <c r="C19" s="265"/>
      <c r="D19" s="265"/>
      <c r="E19" s="219"/>
      <c r="F19" s="220"/>
      <c r="G19" s="11"/>
      <c r="H19" s="119"/>
      <c r="I19" s="119"/>
      <c r="J19" s="119"/>
      <c r="K19" s="119"/>
      <c r="L19" s="119"/>
      <c r="M19" s="119"/>
      <c r="N19" s="120"/>
    </row>
    <row r="20" spans="1:14" ht="24" customHeight="1" x14ac:dyDescent="0.25">
      <c r="A20" s="132" t="s">
        <v>316</v>
      </c>
      <c r="B20" s="266"/>
      <c r="C20" s="267"/>
      <c r="D20" s="267"/>
      <c r="E20" s="221"/>
      <c r="F20" s="222"/>
      <c r="G20" s="11"/>
      <c r="H20" s="119"/>
      <c r="I20" s="119"/>
      <c r="J20" s="119"/>
      <c r="K20" s="119"/>
      <c r="L20" s="119"/>
      <c r="M20" s="119"/>
      <c r="N20" s="120"/>
    </row>
    <row r="21" spans="1:14" ht="24" customHeight="1" thickBot="1" x14ac:dyDescent="0.3">
      <c r="A21" s="133"/>
      <c r="B21" s="268"/>
      <c r="C21" s="269"/>
      <c r="D21" s="269"/>
      <c r="E21" s="223"/>
      <c r="F21" s="224"/>
      <c r="G21" s="11"/>
      <c r="H21" s="121"/>
      <c r="I21" s="119"/>
      <c r="J21" s="119"/>
      <c r="K21" s="119"/>
      <c r="L21" s="119"/>
      <c r="M21" s="119"/>
      <c r="N21" s="120"/>
    </row>
    <row r="22" spans="1:14" ht="24" customHeight="1" thickTop="1" thickBot="1" x14ac:dyDescent="0.3">
      <c r="A22" s="132" t="s">
        <v>10</v>
      </c>
      <c r="B22" s="218" t="s">
        <v>7</v>
      </c>
      <c r="C22" s="235" t="s">
        <v>14</v>
      </c>
      <c r="D22" s="235"/>
      <c r="E22" s="241">
        <v>1.7</v>
      </c>
      <c r="F22" s="102" t="s">
        <v>268</v>
      </c>
      <c r="G22" s="11"/>
      <c r="H22" s="121"/>
      <c r="I22" s="119"/>
      <c r="J22" s="119"/>
      <c r="K22" s="119"/>
      <c r="L22" s="119"/>
      <c r="M22" s="119"/>
      <c r="N22" s="120"/>
    </row>
    <row r="23" spans="1:14" ht="24" customHeight="1" thickBot="1" x14ac:dyDescent="0.3">
      <c r="A23" s="132" t="s">
        <v>317</v>
      </c>
      <c r="B23" s="216" t="s">
        <v>9</v>
      </c>
      <c r="C23" s="270" t="s">
        <v>318</v>
      </c>
      <c r="D23" s="272"/>
      <c r="E23" s="242" t="s">
        <v>8</v>
      </c>
      <c r="F23" s="103"/>
      <c r="G23" s="11"/>
      <c r="H23" s="121"/>
      <c r="I23" s="119"/>
      <c r="J23" s="119"/>
      <c r="K23" s="119"/>
      <c r="L23" s="119"/>
      <c r="M23" s="119"/>
      <c r="N23" s="120"/>
    </row>
    <row r="24" spans="1:14" ht="24" customHeight="1" thickBot="1" x14ac:dyDescent="0.3">
      <c r="A24" s="133"/>
      <c r="B24" s="217" t="s">
        <v>267</v>
      </c>
      <c r="C24" s="232" t="s">
        <v>319</v>
      </c>
      <c r="D24" s="233"/>
      <c r="E24" s="243">
        <v>1</v>
      </c>
      <c r="F24" s="104"/>
      <c r="G24" s="11"/>
      <c r="H24" s="119"/>
      <c r="I24" s="119"/>
      <c r="J24" s="119"/>
      <c r="K24" s="119"/>
      <c r="L24" s="119"/>
      <c r="M24" s="119"/>
      <c r="N24" s="120"/>
    </row>
    <row r="25" spans="1:14" ht="24" customHeight="1" thickTop="1" thickBot="1" x14ac:dyDescent="0.3">
      <c r="A25" s="132" t="s">
        <v>11</v>
      </c>
      <c r="B25" s="218" t="s">
        <v>7</v>
      </c>
      <c r="C25" s="235" t="s">
        <v>320</v>
      </c>
      <c r="D25" s="235"/>
      <c r="E25" s="244" t="s">
        <v>321</v>
      </c>
      <c r="F25" s="102" t="s">
        <v>268</v>
      </c>
      <c r="G25" s="11"/>
      <c r="H25" s="119"/>
      <c r="I25" s="121"/>
      <c r="J25" s="119"/>
      <c r="K25" s="119"/>
      <c r="L25" s="119"/>
      <c r="M25" s="119"/>
      <c r="N25" s="120"/>
    </row>
    <row r="26" spans="1:14" ht="27" customHeight="1" thickBot="1" x14ac:dyDescent="0.3">
      <c r="A26" s="134" t="s">
        <v>322</v>
      </c>
      <c r="B26" s="216" t="s">
        <v>9</v>
      </c>
      <c r="C26" s="270" t="s">
        <v>323</v>
      </c>
      <c r="D26" s="271"/>
      <c r="E26" s="242">
        <v>1.4</v>
      </c>
      <c r="F26" s="103"/>
      <c r="G26" s="11"/>
      <c r="H26" s="119"/>
      <c r="I26" s="121"/>
      <c r="J26" s="119"/>
      <c r="K26" s="119"/>
      <c r="L26" s="119"/>
      <c r="M26" s="119"/>
      <c r="N26" s="120"/>
    </row>
    <row r="27" spans="1:14" ht="20.25" customHeight="1" thickBot="1" x14ac:dyDescent="0.3">
      <c r="A27" s="133"/>
      <c r="B27" s="217" t="s">
        <v>267</v>
      </c>
      <c r="C27" s="233" t="s">
        <v>324</v>
      </c>
      <c r="D27" s="233"/>
      <c r="E27" s="243">
        <v>1</v>
      </c>
      <c r="F27" s="104"/>
      <c r="G27" s="11"/>
      <c r="H27" s="119"/>
      <c r="I27" s="121"/>
      <c r="J27" s="119"/>
      <c r="K27" s="119"/>
      <c r="L27" s="119"/>
      <c r="M27" s="119"/>
      <c r="N27" s="120"/>
    </row>
    <row r="28" spans="1:14" ht="24" customHeight="1" thickTop="1" thickBot="1" x14ac:dyDescent="0.3">
      <c r="A28" s="135" t="s">
        <v>12</v>
      </c>
      <c r="B28" s="218" t="s">
        <v>7</v>
      </c>
      <c r="C28" s="235" t="s">
        <v>325</v>
      </c>
      <c r="D28" s="235"/>
      <c r="E28" s="241" t="s">
        <v>282</v>
      </c>
      <c r="F28" s="102" t="s">
        <v>268</v>
      </c>
      <c r="G28" s="11"/>
      <c r="H28" s="119"/>
      <c r="I28" s="119"/>
      <c r="J28" s="119"/>
      <c r="K28" s="119"/>
      <c r="L28" s="119"/>
      <c r="M28" s="119"/>
      <c r="N28" s="120"/>
    </row>
    <row r="29" spans="1:14" ht="27.75" customHeight="1" thickBot="1" x14ac:dyDescent="0.3">
      <c r="A29" s="136" t="s">
        <v>326</v>
      </c>
      <c r="B29" s="216" t="s">
        <v>9</v>
      </c>
      <c r="C29" s="270" t="s">
        <v>327</v>
      </c>
      <c r="D29" s="271"/>
      <c r="E29" s="242">
        <v>1.7</v>
      </c>
      <c r="F29" s="103"/>
      <c r="G29" s="11"/>
      <c r="H29" s="119"/>
      <c r="I29" s="119"/>
      <c r="J29" s="119"/>
      <c r="K29" s="119"/>
      <c r="L29" s="119"/>
      <c r="M29" s="119"/>
      <c r="N29" s="120"/>
    </row>
    <row r="30" spans="1:14" ht="24" customHeight="1" thickBot="1" x14ac:dyDescent="0.3">
      <c r="A30" s="137"/>
      <c r="B30" s="217" t="s">
        <v>267</v>
      </c>
      <c r="C30" s="270" t="s">
        <v>328</v>
      </c>
      <c r="D30" s="271"/>
      <c r="E30" s="243">
        <v>7</v>
      </c>
      <c r="F30" s="105"/>
      <c r="G30" s="11"/>
      <c r="H30" s="119"/>
      <c r="I30" s="119"/>
      <c r="J30" s="119"/>
      <c r="K30" s="119"/>
      <c r="L30" s="119"/>
      <c r="M30" s="119"/>
      <c r="N30" s="120"/>
    </row>
    <row r="31" spans="1:14" ht="24" customHeight="1" thickTop="1" thickBot="1" x14ac:dyDescent="0.3">
      <c r="A31" s="132" t="s">
        <v>13</v>
      </c>
      <c r="B31" s="218" t="s">
        <v>7</v>
      </c>
      <c r="C31" s="235" t="s">
        <v>329</v>
      </c>
      <c r="D31" s="235"/>
      <c r="E31" s="241">
        <v>9</v>
      </c>
      <c r="F31" s="102" t="s">
        <v>268</v>
      </c>
      <c r="G31" s="11"/>
      <c r="H31" s="119"/>
      <c r="I31" s="119"/>
      <c r="J31" s="119"/>
      <c r="K31" s="119"/>
      <c r="L31" s="119"/>
      <c r="M31" s="119"/>
      <c r="N31" s="120"/>
    </row>
    <row r="32" spans="1:14" ht="24" customHeight="1" thickBot="1" x14ac:dyDescent="0.3">
      <c r="A32" s="132" t="s">
        <v>330</v>
      </c>
      <c r="B32" s="216" t="s">
        <v>9</v>
      </c>
      <c r="C32" s="270" t="s">
        <v>331</v>
      </c>
      <c r="D32" s="271"/>
      <c r="E32" s="242">
        <v>1.7</v>
      </c>
      <c r="F32" s="103"/>
      <c r="G32" s="11"/>
      <c r="H32" s="121"/>
      <c r="I32" s="119"/>
      <c r="J32" s="119"/>
      <c r="K32" s="119"/>
      <c r="L32" s="119"/>
      <c r="M32" s="119"/>
      <c r="N32" s="120"/>
    </row>
    <row r="33" spans="1:14" ht="23.25" customHeight="1" thickBot="1" x14ac:dyDescent="0.3">
      <c r="A33" s="133"/>
      <c r="B33" s="217" t="s">
        <v>267</v>
      </c>
      <c r="C33" s="273" t="s">
        <v>332</v>
      </c>
      <c r="D33" s="274"/>
      <c r="E33" s="245" t="s">
        <v>321</v>
      </c>
      <c r="F33" s="105"/>
      <c r="G33" s="11"/>
      <c r="H33" s="119"/>
      <c r="I33" s="119"/>
      <c r="J33" s="119"/>
      <c r="K33" s="119"/>
      <c r="L33" s="119"/>
      <c r="M33" s="119"/>
      <c r="N33" s="120"/>
    </row>
    <row r="34" spans="1:14" ht="20.25" customHeight="1" thickTop="1" x14ac:dyDescent="0.3">
      <c r="A34" s="115"/>
      <c r="B34" s="99"/>
      <c r="C34" s="99"/>
      <c r="D34" s="115"/>
      <c r="E34" s="122"/>
      <c r="F34" s="123"/>
      <c r="G34" s="11"/>
      <c r="H34" s="119"/>
      <c r="I34" s="119"/>
      <c r="J34" s="119"/>
      <c r="K34" s="119"/>
      <c r="L34" s="119"/>
      <c r="M34" s="119"/>
      <c r="N34" s="120"/>
    </row>
    <row r="35" spans="1:14" ht="30" customHeight="1" x14ac:dyDescent="0.3">
      <c r="A35" s="114" t="s">
        <v>0</v>
      </c>
      <c r="B35" s="124"/>
      <c r="C35" s="124"/>
      <c r="D35" s="114" t="s">
        <v>333</v>
      </c>
      <c r="E35" s="122"/>
      <c r="F35" s="123"/>
      <c r="G35" s="11"/>
      <c r="H35" s="119"/>
      <c r="I35" s="119"/>
      <c r="J35" s="119"/>
      <c r="K35" s="119"/>
      <c r="L35" s="119"/>
      <c r="M35" s="119"/>
      <c r="N35" s="120"/>
    </row>
    <row r="36" spans="1:14" ht="24" customHeight="1" thickBot="1" x14ac:dyDescent="0.35">
      <c r="A36" s="226"/>
      <c r="B36" s="113"/>
      <c r="C36" s="100"/>
      <c r="D36" s="100"/>
      <c r="E36" s="107"/>
      <c r="F36" s="108"/>
      <c r="G36" s="11"/>
      <c r="H36" s="119"/>
      <c r="I36" s="119"/>
      <c r="J36" s="119"/>
      <c r="K36" s="119"/>
      <c r="L36" s="119"/>
      <c r="M36" s="119"/>
      <c r="N36" s="120"/>
    </row>
    <row r="37" spans="1:14" ht="17.25" customHeight="1" thickTop="1" thickBot="1" x14ac:dyDescent="0.3">
      <c r="A37" s="109" t="s">
        <v>1</v>
      </c>
      <c r="B37" s="109" t="s">
        <v>2</v>
      </c>
      <c r="C37" s="110" t="s">
        <v>3</v>
      </c>
      <c r="D37" s="101"/>
      <c r="E37" s="94" t="s">
        <v>4</v>
      </c>
      <c r="F37" s="106" t="s">
        <v>5</v>
      </c>
      <c r="G37" s="11"/>
      <c r="H37" s="119"/>
      <c r="I37" s="119"/>
      <c r="J37" s="119"/>
      <c r="K37" s="119"/>
      <c r="L37" s="119"/>
      <c r="M37" s="119"/>
      <c r="N37" s="120"/>
    </row>
    <row r="38" spans="1:14" ht="24" customHeight="1" thickBot="1" x14ac:dyDescent="0.3">
      <c r="A38" s="138" t="s">
        <v>6</v>
      </c>
      <c r="B38" s="215" t="s">
        <v>7</v>
      </c>
      <c r="C38" s="228" t="s">
        <v>334</v>
      </c>
      <c r="D38" s="228"/>
      <c r="E38" s="246">
        <v>1</v>
      </c>
      <c r="F38" s="102" t="s">
        <v>268</v>
      </c>
      <c r="G38" s="11"/>
      <c r="H38" s="119"/>
      <c r="I38" s="119"/>
      <c r="J38" s="119"/>
      <c r="K38" s="119"/>
      <c r="L38" s="119"/>
      <c r="M38" s="119"/>
      <c r="N38" s="120"/>
    </row>
    <row r="39" spans="1:14" ht="24" customHeight="1" thickBot="1" x14ac:dyDescent="0.3">
      <c r="A39" s="136" t="s">
        <v>335</v>
      </c>
      <c r="B39" s="216" t="s">
        <v>9</v>
      </c>
      <c r="C39" s="270" t="s">
        <v>336</v>
      </c>
      <c r="D39" s="271"/>
      <c r="E39" s="242">
        <v>1</v>
      </c>
      <c r="F39" s="103"/>
      <c r="G39" s="11"/>
      <c r="H39" s="119"/>
      <c r="I39" s="119"/>
      <c r="J39" s="119"/>
      <c r="K39" s="119"/>
      <c r="L39" s="119"/>
      <c r="M39" s="119"/>
      <c r="N39" s="120"/>
    </row>
    <row r="40" spans="1:14" ht="24" customHeight="1" thickBot="1" x14ac:dyDescent="0.3">
      <c r="A40" s="137"/>
      <c r="B40" s="217" t="s">
        <v>267</v>
      </c>
      <c r="C40" s="233" t="s">
        <v>337</v>
      </c>
      <c r="D40" s="233"/>
      <c r="E40" s="243" t="s">
        <v>8</v>
      </c>
      <c r="F40" s="104"/>
      <c r="G40" s="11"/>
      <c r="H40" s="119"/>
      <c r="I40" s="119"/>
      <c r="J40" s="119"/>
      <c r="K40" s="119"/>
      <c r="L40" s="119"/>
      <c r="M40" s="119"/>
      <c r="N40" s="120"/>
    </row>
    <row r="41" spans="1:14" ht="24" customHeight="1" thickTop="1" thickBot="1" x14ac:dyDescent="0.3">
      <c r="A41" s="132" t="s">
        <v>10</v>
      </c>
      <c r="B41" s="218" t="s">
        <v>7</v>
      </c>
      <c r="C41" s="235" t="s">
        <v>338</v>
      </c>
      <c r="D41" s="235"/>
      <c r="E41" s="241">
        <v>1</v>
      </c>
      <c r="F41" s="102" t="s">
        <v>268</v>
      </c>
      <c r="G41" s="11"/>
      <c r="H41" s="119"/>
      <c r="I41" s="119"/>
      <c r="J41" s="119"/>
      <c r="K41" s="119"/>
      <c r="L41" s="119"/>
      <c r="M41" s="119"/>
      <c r="N41" s="120"/>
    </row>
    <row r="42" spans="1:14" ht="24" customHeight="1" thickBot="1" x14ac:dyDescent="0.3">
      <c r="A42" s="132" t="s">
        <v>339</v>
      </c>
      <c r="B42" s="216" t="s">
        <v>9</v>
      </c>
      <c r="C42" s="270" t="s">
        <v>340</v>
      </c>
      <c r="D42" s="271"/>
      <c r="E42" s="242">
        <v>1.3</v>
      </c>
      <c r="F42" s="103"/>
      <c r="G42" s="11"/>
      <c r="H42" s="121"/>
      <c r="I42" s="119"/>
      <c r="J42" s="119"/>
      <c r="K42" s="119"/>
      <c r="L42" s="119"/>
      <c r="M42" s="119"/>
      <c r="N42" s="120"/>
    </row>
    <row r="43" spans="1:14" ht="24" customHeight="1" thickBot="1" x14ac:dyDescent="0.3">
      <c r="A43" s="133"/>
      <c r="B43" s="217" t="s">
        <v>267</v>
      </c>
      <c r="C43" s="233" t="s">
        <v>341</v>
      </c>
      <c r="D43" s="233"/>
      <c r="E43" s="243">
        <v>1</v>
      </c>
      <c r="F43" s="104"/>
      <c r="G43" s="11"/>
      <c r="H43" s="119"/>
      <c r="I43" s="119"/>
      <c r="J43" s="119"/>
      <c r="K43" s="119"/>
      <c r="L43" s="119"/>
      <c r="M43" s="119"/>
      <c r="N43" s="120"/>
    </row>
    <row r="44" spans="1:14" ht="24" customHeight="1" thickTop="1" thickBot="1" x14ac:dyDescent="0.3">
      <c r="A44" s="132" t="s">
        <v>11</v>
      </c>
      <c r="B44" s="218" t="s">
        <v>7</v>
      </c>
      <c r="C44" s="235" t="s">
        <v>298</v>
      </c>
      <c r="D44" s="235"/>
      <c r="E44" s="241" t="s">
        <v>295</v>
      </c>
      <c r="F44" s="102" t="s">
        <v>268</v>
      </c>
      <c r="G44" s="11"/>
      <c r="H44" s="119"/>
      <c r="I44" s="119"/>
      <c r="J44" s="119"/>
      <c r="K44" s="119"/>
      <c r="L44" s="119"/>
      <c r="M44" s="119"/>
      <c r="N44" s="120"/>
    </row>
    <row r="45" spans="1:14" ht="24" customHeight="1" thickBot="1" x14ac:dyDescent="0.3">
      <c r="A45" s="132" t="s">
        <v>342</v>
      </c>
      <c r="B45" s="216" t="s">
        <v>9</v>
      </c>
      <c r="C45" s="229" t="s">
        <v>343</v>
      </c>
      <c r="D45" s="247"/>
      <c r="E45" s="242">
        <v>1</v>
      </c>
      <c r="F45" s="103"/>
      <c r="G45" s="11"/>
      <c r="H45" s="121"/>
      <c r="I45" s="119"/>
      <c r="J45" s="119"/>
      <c r="K45" s="119"/>
      <c r="L45" s="119"/>
      <c r="M45" s="119"/>
      <c r="N45" s="120"/>
    </row>
    <row r="46" spans="1:14" ht="24" customHeight="1" thickBot="1" x14ac:dyDescent="0.3">
      <c r="A46" s="133"/>
      <c r="B46" s="217" t="s">
        <v>267</v>
      </c>
      <c r="C46" s="233" t="s">
        <v>344</v>
      </c>
      <c r="D46" s="233"/>
      <c r="E46" s="243">
        <v>1</v>
      </c>
      <c r="F46" s="104"/>
      <c r="G46" s="11"/>
      <c r="H46" s="119"/>
      <c r="I46" s="119"/>
      <c r="J46" s="119"/>
      <c r="K46" s="119"/>
      <c r="L46" s="119"/>
      <c r="M46" s="119"/>
      <c r="N46" s="120"/>
    </row>
    <row r="47" spans="1:14" ht="24" customHeight="1" thickTop="1" thickBot="1" x14ac:dyDescent="0.3">
      <c r="A47" s="132" t="s">
        <v>12</v>
      </c>
      <c r="B47" s="218" t="s">
        <v>7</v>
      </c>
      <c r="C47" s="235" t="s">
        <v>345</v>
      </c>
      <c r="D47" s="235"/>
      <c r="E47" s="241">
        <v>1.7</v>
      </c>
      <c r="F47" s="102" t="s">
        <v>268</v>
      </c>
      <c r="G47" s="11"/>
      <c r="H47" s="119"/>
      <c r="I47" s="119"/>
      <c r="J47" s="119"/>
      <c r="K47" s="119"/>
      <c r="L47" s="119"/>
      <c r="M47" s="119"/>
      <c r="N47" s="120"/>
    </row>
    <row r="48" spans="1:14" ht="24" customHeight="1" thickBot="1" x14ac:dyDescent="0.3">
      <c r="A48" s="134" t="s">
        <v>346</v>
      </c>
      <c r="B48" s="216" t="s">
        <v>9</v>
      </c>
      <c r="C48" s="229" t="s">
        <v>347</v>
      </c>
      <c r="D48" s="230"/>
      <c r="E48" s="248" t="s">
        <v>348</v>
      </c>
      <c r="F48" s="103"/>
      <c r="G48" s="11"/>
      <c r="H48" s="119"/>
      <c r="I48" s="119"/>
      <c r="J48" s="119"/>
      <c r="K48" s="119"/>
      <c r="L48" s="119"/>
      <c r="M48" s="119"/>
      <c r="N48" s="120"/>
    </row>
    <row r="49" spans="1:14" ht="24" customHeight="1" thickBot="1" x14ac:dyDescent="0.3">
      <c r="A49" s="133"/>
      <c r="B49" s="217" t="s">
        <v>267</v>
      </c>
      <c r="C49" s="233" t="s">
        <v>349</v>
      </c>
      <c r="D49" s="233"/>
      <c r="E49" s="249">
        <v>1.4</v>
      </c>
      <c r="F49" s="105"/>
      <c r="G49" s="11"/>
      <c r="H49" s="119"/>
      <c r="I49" s="119"/>
      <c r="J49" s="119"/>
      <c r="K49" s="119"/>
      <c r="L49" s="119"/>
      <c r="M49" s="119"/>
      <c r="N49" s="120"/>
    </row>
    <row r="50" spans="1:14" ht="24" customHeight="1" thickTop="1" thickBot="1" x14ac:dyDescent="0.3">
      <c r="A50" s="132" t="s">
        <v>13</v>
      </c>
      <c r="B50" s="218" t="s">
        <v>7</v>
      </c>
      <c r="C50" s="235" t="s">
        <v>350</v>
      </c>
      <c r="D50" s="235"/>
      <c r="E50" s="241">
        <v>1</v>
      </c>
      <c r="F50" s="102" t="s">
        <v>268</v>
      </c>
      <c r="G50" s="11"/>
      <c r="H50" s="119"/>
      <c r="I50" s="119"/>
      <c r="J50" s="119"/>
      <c r="K50" s="119"/>
      <c r="L50" s="119"/>
      <c r="M50" s="119"/>
      <c r="N50" s="120"/>
    </row>
    <row r="51" spans="1:14" ht="24" customHeight="1" thickBot="1" x14ac:dyDescent="0.3">
      <c r="A51" s="132" t="s">
        <v>351</v>
      </c>
      <c r="B51" s="216" t="s">
        <v>9</v>
      </c>
      <c r="C51" s="230" t="s">
        <v>352</v>
      </c>
      <c r="D51" s="230"/>
      <c r="E51" s="250" t="s">
        <v>348</v>
      </c>
      <c r="F51" s="103"/>
      <c r="G51" s="11"/>
      <c r="H51" s="119"/>
      <c r="I51" s="119"/>
      <c r="J51" s="119"/>
      <c r="K51" s="119"/>
      <c r="L51" s="119"/>
      <c r="M51" s="119"/>
      <c r="N51" s="120"/>
    </row>
    <row r="52" spans="1:14" ht="24" customHeight="1" thickBot="1" x14ac:dyDescent="0.3">
      <c r="A52" s="133"/>
      <c r="B52" s="217" t="s">
        <v>267</v>
      </c>
      <c r="C52" s="233" t="s">
        <v>353</v>
      </c>
      <c r="D52" s="233"/>
      <c r="E52" s="249">
        <v>1</v>
      </c>
      <c r="F52" s="105"/>
      <c r="G52" s="11"/>
      <c r="H52" s="119"/>
      <c r="I52" s="119"/>
      <c r="J52" s="119"/>
      <c r="K52" s="119"/>
      <c r="L52" s="119"/>
      <c r="M52" s="119"/>
      <c r="N52" s="120"/>
    </row>
    <row r="53" spans="1:14" ht="24" customHeight="1" thickTop="1" thickBot="1" x14ac:dyDescent="0.3">
      <c r="A53" s="131"/>
      <c r="B53" s="215" t="s">
        <v>7</v>
      </c>
      <c r="C53" s="228" t="s">
        <v>354</v>
      </c>
      <c r="D53" s="228"/>
      <c r="E53" s="246">
        <v>1.7</v>
      </c>
      <c r="F53" s="102" t="s">
        <v>268</v>
      </c>
      <c r="G53" s="11"/>
      <c r="H53" s="121"/>
      <c r="I53" s="119"/>
      <c r="J53" s="119"/>
      <c r="K53" s="119"/>
      <c r="L53" s="119"/>
      <c r="M53" s="119"/>
      <c r="N53" s="120"/>
    </row>
    <row r="54" spans="1:14" ht="24" customHeight="1" thickBot="1" x14ac:dyDescent="0.3">
      <c r="A54" s="132" t="s">
        <v>355</v>
      </c>
      <c r="B54" s="216" t="s">
        <v>9</v>
      </c>
      <c r="C54" s="229" t="s">
        <v>356</v>
      </c>
      <c r="D54" s="230"/>
      <c r="E54" s="242">
        <v>1</v>
      </c>
      <c r="F54" s="103"/>
      <c r="G54" s="11"/>
      <c r="H54" s="119"/>
      <c r="I54" s="119"/>
      <c r="J54" s="119"/>
      <c r="K54" s="119"/>
      <c r="L54" s="119"/>
      <c r="M54" s="119"/>
      <c r="N54" s="120"/>
    </row>
    <row r="55" spans="1:14" ht="24" customHeight="1" thickBot="1" x14ac:dyDescent="0.3">
      <c r="A55" s="133"/>
      <c r="B55" s="217" t="s">
        <v>267</v>
      </c>
      <c r="C55" s="229" t="s">
        <v>357</v>
      </c>
      <c r="D55" s="233"/>
      <c r="E55" s="243">
        <v>1</v>
      </c>
      <c r="F55" s="104"/>
      <c r="G55" s="11"/>
      <c r="H55" s="119"/>
      <c r="I55" s="119"/>
      <c r="J55" s="119"/>
      <c r="K55" s="119"/>
      <c r="L55" s="119"/>
      <c r="M55" s="119"/>
      <c r="N55" s="120"/>
    </row>
    <row r="56" spans="1:14" ht="24" customHeight="1" thickTop="1" thickBot="1" x14ac:dyDescent="0.3">
      <c r="A56" s="132" t="s">
        <v>10</v>
      </c>
      <c r="B56" s="218" t="s">
        <v>7</v>
      </c>
      <c r="C56" s="235" t="s">
        <v>297</v>
      </c>
      <c r="D56" s="235"/>
      <c r="E56" s="241">
        <v>1.9</v>
      </c>
      <c r="F56" s="102" t="s">
        <v>268</v>
      </c>
      <c r="G56" s="11"/>
      <c r="H56" s="119"/>
      <c r="I56" s="119"/>
      <c r="J56" s="119"/>
      <c r="K56" s="119"/>
      <c r="L56" s="119"/>
      <c r="M56" s="119"/>
      <c r="N56" s="120"/>
    </row>
    <row r="57" spans="1:14" ht="24" customHeight="1" thickBot="1" x14ac:dyDescent="0.3">
      <c r="A57" s="132" t="s">
        <v>358</v>
      </c>
      <c r="B57" s="216" t="s">
        <v>9</v>
      </c>
      <c r="C57" s="270" t="s">
        <v>359</v>
      </c>
      <c r="D57" s="271"/>
      <c r="E57" s="242" t="s">
        <v>8</v>
      </c>
      <c r="F57" s="103"/>
      <c r="G57" s="11"/>
      <c r="H57" s="119"/>
      <c r="I57" s="119"/>
      <c r="J57" s="119"/>
      <c r="K57" s="119"/>
      <c r="L57" s="119"/>
      <c r="M57" s="119"/>
      <c r="N57" s="120"/>
    </row>
    <row r="58" spans="1:14" ht="24" customHeight="1" thickBot="1" x14ac:dyDescent="0.25">
      <c r="A58" s="133"/>
      <c r="B58" s="217" t="s">
        <v>267</v>
      </c>
      <c r="C58" s="233" t="s">
        <v>360</v>
      </c>
      <c r="D58" s="233"/>
      <c r="E58" s="243">
        <v>3</v>
      </c>
      <c r="F58" s="104"/>
      <c r="G58" s="92"/>
      <c r="H58" s="120"/>
      <c r="I58" s="120"/>
      <c r="J58" s="120"/>
      <c r="K58" s="120"/>
      <c r="L58" s="120"/>
      <c r="M58" s="120"/>
      <c r="N58" s="120"/>
    </row>
    <row r="59" spans="1:14" ht="24" customHeight="1" thickTop="1" thickBot="1" x14ac:dyDescent="0.25">
      <c r="A59" s="132" t="s">
        <v>11</v>
      </c>
      <c r="B59" s="218" t="s">
        <v>7</v>
      </c>
      <c r="C59" s="235" t="s">
        <v>361</v>
      </c>
      <c r="D59" s="235"/>
      <c r="E59" s="241">
        <v>1</v>
      </c>
      <c r="F59" s="102" t="s">
        <v>268</v>
      </c>
      <c r="G59" s="92"/>
      <c r="H59" s="120"/>
      <c r="I59" s="120"/>
      <c r="J59" s="120"/>
      <c r="K59" s="120"/>
      <c r="L59" s="120"/>
      <c r="M59" s="120"/>
      <c r="N59" s="120"/>
    </row>
    <row r="60" spans="1:14" ht="24" customHeight="1" thickBot="1" x14ac:dyDescent="0.25">
      <c r="A60" s="132" t="s">
        <v>362</v>
      </c>
      <c r="B60" s="216" t="s">
        <v>9</v>
      </c>
      <c r="C60" s="270" t="s">
        <v>363</v>
      </c>
      <c r="D60" s="271"/>
      <c r="E60" s="242" t="s">
        <v>8</v>
      </c>
      <c r="F60" s="103"/>
      <c r="G60" s="92"/>
      <c r="H60" s="120"/>
      <c r="I60" s="120"/>
      <c r="J60" s="120"/>
      <c r="K60" s="120"/>
      <c r="L60" s="120"/>
      <c r="M60" s="120"/>
      <c r="N60" s="120"/>
    </row>
    <row r="61" spans="1:14" ht="24" customHeight="1" thickBot="1" x14ac:dyDescent="0.25">
      <c r="A61" s="133"/>
      <c r="B61" s="217" t="s">
        <v>267</v>
      </c>
      <c r="C61" s="232" t="s">
        <v>364</v>
      </c>
      <c r="D61" s="233"/>
      <c r="E61" s="243">
        <v>1</v>
      </c>
      <c r="F61" s="104"/>
      <c r="G61" s="92"/>
      <c r="H61" s="120"/>
      <c r="I61" s="120"/>
      <c r="J61" s="120"/>
      <c r="K61" s="120"/>
      <c r="L61" s="120"/>
      <c r="M61" s="120"/>
      <c r="N61" s="120"/>
    </row>
    <row r="62" spans="1:14" ht="24" customHeight="1" thickTop="1" thickBot="1" x14ac:dyDescent="0.25">
      <c r="A62" s="132" t="s">
        <v>12</v>
      </c>
      <c r="B62" s="218" t="s">
        <v>7</v>
      </c>
      <c r="C62" s="235" t="s">
        <v>296</v>
      </c>
      <c r="D62" s="251"/>
      <c r="E62" s="252">
        <v>1.9</v>
      </c>
      <c r="F62" s="102" t="s">
        <v>268</v>
      </c>
      <c r="G62" s="92"/>
      <c r="H62" s="119"/>
      <c r="I62" s="120"/>
      <c r="J62" s="120"/>
      <c r="K62" s="120"/>
      <c r="L62" s="120"/>
      <c r="M62" s="120"/>
      <c r="N62" s="120"/>
    </row>
    <row r="63" spans="1:14" ht="24" customHeight="1" thickBot="1" x14ac:dyDescent="0.25">
      <c r="A63" s="132" t="s">
        <v>365</v>
      </c>
      <c r="B63" s="216" t="s">
        <v>9</v>
      </c>
      <c r="C63" s="270" t="s">
        <v>366</v>
      </c>
      <c r="D63" s="271"/>
      <c r="E63" s="242">
        <v>1.7</v>
      </c>
      <c r="F63" s="103"/>
      <c r="G63" s="92"/>
      <c r="H63" s="119"/>
      <c r="I63" s="120"/>
      <c r="J63" s="120"/>
      <c r="K63" s="120"/>
      <c r="L63" s="120"/>
      <c r="M63" s="120"/>
      <c r="N63" s="120"/>
    </row>
    <row r="64" spans="1:14" ht="24" customHeight="1" thickBot="1" x14ac:dyDescent="0.25">
      <c r="A64" s="133"/>
      <c r="B64" s="217" t="s">
        <v>267</v>
      </c>
      <c r="C64" s="233" t="s">
        <v>367</v>
      </c>
      <c r="D64" s="233"/>
      <c r="E64" s="243" t="s">
        <v>368</v>
      </c>
      <c r="F64" s="105"/>
      <c r="G64" s="92"/>
      <c r="H64" s="120"/>
      <c r="I64" s="120"/>
      <c r="J64" s="120"/>
      <c r="K64" s="120"/>
      <c r="L64" s="120"/>
      <c r="M64" s="120"/>
      <c r="N64" s="120"/>
    </row>
    <row r="65" spans="1:14" ht="24" customHeight="1" thickTop="1" thickBot="1" x14ac:dyDescent="0.25">
      <c r="A65" s="134" t="s">
        <v>13</v>
      </c>
      <c r="B65" s="218" t="s">
        <v>7</v>
      </c>
      <c r="C65" s="235" t="s">
        <v>369</v>
      </c>
      <c r="D65" s="235"/>
      <c r="E65" s="252" t="s">
        <v>282</v>
      </c>
      <c r="F65" s="102" t="s">
        <v>268</v>
      </c>
      <c r="G65" s="92"/>
      <c r="H65" s="120"/>
      <c r="I65" s="120"/>
      <c r="J65" s="120"/>
      <c r="K65" s="120"/>
      <c r="L65" s="120"/>
      <c r="M65" s="120"/>
      <c r="N65" s="120"/>
    </row>
    <row r="66" spans="1:14" ht="24" customHeight="1" thickBot="1" x14ac:dyDescent="0.25">
      <c r="A66" s="132" t="s">
        <v>370</v>
      </c>
      <c r="B66" s="216" t="s">
        <v>9</v>
      </c>
      <c r="C66" s="270" t="s">
        <v>371</v>
      </c>
      <c r="D66" s="271"/>
      <c r="E66" s="242" t="s">
        <v>8</v>
      </c>
      <c r="F66" s="103"/>
      <c r="G66" s="92"/>
      <c r="H66" s="121"/>
      <c r="I66" s="120"/>
      <c r="J66" s="120"/>
      <c r="K66" s="120"/>
      <c r="L66" s="120"/>
      <c r="M66" s="120"/>
      <c r="N66" s="120"/>
    </row>
    <row r="67" spans="1:14" ht="24" customHeight="1" thickBot="1" x14ac:dyDescent="0.25">
      <c r="A67" s="139"/>
      <c r="B67" s="225" t="s">
        <v>267</v>
      </c>
      <c r="C67" s="233" t="s">
        <v>372</v>
      </c>
      <c r="D67" s="233"/>
      <c r="E67" s="243">
        <v>1</v>
      </c>
      <c r="F67" s="105"/>
      <c r="G67" s="92"/>
      <c r="H67" s="120"/>
      <c r="I67" s="120"/>
      <c r="J67" s="120"/>
      <c r="K67" s="120"/>
      <c r="L67" s="120"/>
      <c r="M67" s="120"/>
      <c r="N67" s="120"/>
    </row>
    <row r="68" spans="1:14" ht="39.75" customHeight="1" thickTop="1" x14ac:dyDescent="0.4">
      <c r="A68" s="127"/>
      <c r="B68" s="128"/>
      <c r="C68" s="127"/>
      <c r="D68" s="127"/>
      <c r="E68" s="127"/>
      <c r="F68" s="127"/>
    </row>
    <row r="69" spans="1:14" ht="24" customHeight="1" x14ac:dyDescent="0.3">
      <c r="A69" s="114" t="s">
        <v>0</v>
      </c>
      <c r="B69" s="114"/>
      <c r="C69" s="114"/>
      <c r="D69" s="114" t="s">
        <v>299</v>
      </c>
      <c r="E69" s="115"/>
      <c r="F69" s="99"/>
    </row>
    <row r="70" spans="1:14" ht="24" customHeight="1" thickBot="1" x14ac:dyDescent="0.3">
      <c r="A70" s="13"/>
      <c r="B70" s="13"/>
      <c r="C70" s="13"/>
      <c r="D70" s="13"/>
      <c r="E70" s="13"/>
      <c r="F70" s="100"/>
    </row>
    <row r="71" spans="1:14" ht="17.25" customHeight="1" thickTop="1" thickBot="1" x14ac:dyDescent="0.25">
      <c r="A71" s="93" t="s">
        <v>1</v>
      </c>
      <c r="B71" s="93" t="s">
        <v>2</v>
      </c>
      <c r="C71" s="110" t="s">
        <v>3</v>
      </c>
      <c r="D71" s="111"/>
      <c r="E71" s="112" t="s">
        <v>4</v>
      </c>
      <c r="F71" s="106" t="s">
        <v>5</v>
      </c>
    </row>
    <row r="72" spans="1:14" ht="24" customHeight="1" thickTop="1" thickBot="1" x14ac:dyDescent="0.25">
      <c r="A72" s="131" t="s">
        <v>6</v>
      </c>
      <c r="B72" s="215" t="s">
        <v>7</v>
      </c>
      <c r="C72" s="228" t="s">
        <v>373</v>
      </c>
      <c r="D72" s="228"/>
      <c r="E72" s="246">
        <v>9</v>
      </c>
      <c r="F72" s="102" t="s">
        <v>268</v>
      </c>
    </row>
    <row r="73" spans="1:14" ht="24" customHeight="1" thickBot="1" x14ac:dyDescent="0.25">
      <c r="A73" s="132" t="s">
        <v>374</v>
      </c>
      <c r="B73" s="216" t="s">
        <v>9</v>
      </c>
      <c r="C73" s="229" t="s">
        <v>375</v>
      </c>
      <c r="D73" s="230"/>
      <c r="E73" s="253">
        <v>1</v>
      </c>
      <c r="F73" s="103"/>
    </row>
    <row r="74" spans="1:14" ht="24" customHeight="1" thickBot="1" x14ac:dyDescent="0.25">
      <c r="A74" s="133"/>
      <c r="B74" s="217" t="s">
        <v>267</v>
      </c>
      <c r="C74" s="232" t="s">
        <v>376</v>
      </c>
      <c r="D74" s="233"/>
      <c r="E74" s="249" t="s">
        <v>8</v>
      </c>
      <c r="F74" s="104"/>
    </row>
    <row r="75" spans="1:14" ht="24" customHeight="1" thickTop="1" thickBot="1" x14ac:dyDescent="0.25">
      <c r="A75" s="132" t="s">
        <v>10</v>
      </c>
      <c r="B75" s="218" t="s">
        <v>7</v>
      </c>
      <c r="C75" s="235" t="s">
        <v>377</v>
      </c>
      <c r="D75" s="235"/>
      <c r="E75" s="241">
        <v>1.9</v>
      </c>
      <c r="F75" s="102" t="s">
        <v>268</v>
      </c>
    </row>
    <row r="76" spans="1:14" ht="27" customHeight="1" thickBot="1" x14ac:dyDescent="0.25">
      <c r="A76" s="132" t="s">
        <v>378</v>
      </c>
      <c r="B76" s="216" t="s">
        <v>9</v>
      </c>
      <c r="C76" s="237" t="s">
        <v>379</v>
      </c>
      <c r="D76" s="238"/>
      <c r="E76" s="242">
        <v>1</v>
      </c>
      <c r="F76" s="103"/>
    </row>
    <row r="77" spans="1:14" ht="24" customHeight="1" thickBot="1" x14ac:dyDescent="0.25">
      <c r="A77" s="133"/>
      <c r="B77" s="217" t="s">
        <v>267</v>
      </c>
      <c r="C77" s="233" t="s">
        <v>380</v>
      </c>
      <c r="D77" s="233"/>
      <c r="E77" s="243">
        <v>1</v>
      </c>
      <c r="F77" s="104"/>
    </row>
    <row r="78" spans="1:14" ht="24" customHeight="1" thickTop="1" thickBot="1" x14ac:dyDescent="0.25">
      <c r="A78" s="132" t="s">
        <v>11</v>
      </c>
      <c r="B78" s="218" t="s">
        <v>7</v>
      </c>
      <c r="C78" s="254" t="s">
        <v>381</v>
      </c>
      <c r="D78" s="235"/>
      <c r="E78" s="241">
        <v>1.7</v>
      </c>
      <c r="F78" s="102" t="s">
        <v>268</v>
      </c>
    </row>
    <row r="79" spans="1:14" ht="24" customHeight="1" thickBot="1" x14ac:dyDescent="0.25">
      <c r="A79" s="132" t="s">
        <v>382</v>
      </c>
      <c r="B79" s="216" t="s">
        <v>9</v>
      </c>
      <c r="C79" s="270" t="s">
        <v>383</v>
      </c>
      <c r="D79" s="271"/>
      <c r="E79" s="242">
        <v>1.4</v>
      </c>
      <c r="F79" s="103"/>
    </row>
    <row r="80" spans="1:14" ht="28.5" customHeight="1" thickBot="1" x14ac:dyDescent="0.25">
      <c r="A80" s="133"/>
      <c r="B80" s="217" t="s">
        <v>267</v>
      </c>
      <c r="C80" s="232" t="s">
        <v>384</v>
      </c>
      <c r="D80" s="233"/>
      <c r="E80" s="243" t="s">
        <v>8</v>
      </c>
      <c r="F80" s="104"/>
    </row>
    <row r="81" spans="1:6" ht="24" customHeight="1" thickTop="1" thickBot="1" x14ac:dyDescent="0.25">
      <c r="A81" s="132" t="s">
        <v>12</v>
      </c>
      <c r="B81" s="218" t="s">
        <v>7</v>
      </c>
      <c r="C81" s="235" t="s">
        <v>385</v>
      </c>
      <c r="D81" s="251"/>
      <c r="E81" s="252">
        <v>1.7</v>
      </c>
      <c r="F81" s="102" t="s">
        <v>268</v>
      </c>
    </row>
    <row r="82" spans="1:6" ht="24" customHeight="1" thickBot="1" x14ac:dyDescent="0.25">
      <c r="A82" s="132" t="s">
        <v>386</v>
      </c>
      <c r="B82" s="216" t="s">
        <v>9</v>
      </c>
      <c r="C82" s="270" t="s">
        <v>387</v>
      </c>
      <c r="D82" s="271"/>
      <c r="E82" s="242">
        <v>1.7</v>
      </c>
      <c r="F82" s="103"/>
    </row>
    <row r="83" spans="1:6" ht="24" customHeight="1" thickBot="1" x14ac:dyDescent="0.25">
      <c r="A83" s="133"/>
      <c r="B83" s="217" t="s">
        <v>267</v>
      </c>
      <c r="C83" s="233" t="s">
        <v>388</v>
      </c>
      <c r="D83" s="233"/>
      <c r="E83" s="243">
        <v>1</v>
      </c>
      <c r="F83" s="105"/>
    </row>
    <row r="84" spans="1:6" ht="25.5" customHeight="1" thickTop="1" x14ac:dyDescent="0.2">
      <c r="A84" s="134" t="s">
        <v>13</v>
      </c>
      <c r="B84" s="264" t="s">
        <v>314</v>
      </c>
      <c r="C84" s="265"/>
      <c r="D84" s="265"/>
      <c r="E84" s="219"/>
      <c r="F84" s="220"/>
    </row>
    <row r="85" spans="1:6" ht="24" customHeight="1" x14ac:dyDescent="0.2">
      <c r="A85" s="132" t="s">
        <v>389</v>
      </c>
      <c r="B85" s="266"/>
      <c r="C85" s="267"/>
      <c r="D85" s="267"/>
      <c r="E85" s="221"/>
      <c r="F85" s="222"/>
    </row>
    <row r="86" spans="1:6" ht="24" customHeight="1" thickBot="1" x14ac:dyDescent="0.3">
      <c r="A86" s="139"/>
      <c r="B86" s="268"/>
      <c r="C86" s="269"/>
      <c r="D86" s="269"/>
      <c r="E86" s="223"/>
      <c r="F86" s="224"/>
    </row>
    <row r="87" spans="1:6" ht="27" customHeight="1" thickTop="1" x14ac:dyDescent="0.4">
      <c r="A87" s="126"/>
      <c r="B87" s="129"/>
      <c r="C87" s="127"/>
      <c r="D87" s="130"/>
      <c r="E87" s="127"/>
      <c r="F87" s="127"/>
    </row>
    <row r="88" spans="1:6" ht="24" customHeight="1" x14ac:dyDescent="0.4">
      <c r="A88" s="126"/>
      <c r="B88" s="129"/>
      <c r="C88" s="127"/>
      <c r="D88" s="130"/>
      <c r="E88" s="127"/>
      <c r="F88" s="127"/>
    </row>
    <row r="89" spans="1:6" ht="24" customHeight="1" x14ac:dyDescent="0.4">
      <c r="A89" s="126"/>
      <c r="B89" s="129"/>
      <c r="C89" s="127"/>
      <c r="D89" s="130"/>
      <c r="E89" s="127"/>
      <c r="F89" s="127"/>
    </row>
    <row r="90" spans="1:6" ht="24" customHeight="1" x14ac:dyDescent="0.4">
      <c r="A90" s="126"/>
      <c r="B90" s="129"/>
      <c r="C90" s="127"/>
      <c r="D90" s="130"/>
      <c r="E90" s="127"/>
      <c r="F90" s="127"/>
    </row>
    <row r="91" spans="1:6" ht="23.25" customHeight="1" x14ac:dyDescent="0.4">
      <c r="A91" s="126"/>
      <c r="B91" s="129"/>
      <c r="C91" s="127"/>
      <c r="D91" s="130"/>
      <c r="E91" s="127"/>
      <c r="F91" s="127"/>
    </row>
    <row r="92" spans="1:6" ht="24" customHeight="1" x14ac:dyDescent="0.4">
      <c r="A92" s="126"/>
      <c r="B92" s="129"/>
      <c r="C92" s="127"/>
      <c r="D92" s="130"/>
      <c r="E92" s="127"/>
      <c r="F92" s="127"/>
    </row>
    <row r="93" spans="1:6" ht="24" customHeight="1" x14ac:dyDescent="0.4">
      <c r="A93" s="126"/>
      <c r="B93" s="129"/>
      <c r="C93" s="127"/>
      <c r="D93" s="130"/>
      <c r="E93" s="127"/>
      <c r="F93" s="127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21">
    <mergeCell ref="C29:D29"/>
    <mergeCell ref="C30:D30"/>
    <mergeCell ref="C32:D32"/>
    <mergeCell ref="C33:D33"/>
    <mergeCell ref="C39:D39"/>
    <mergeCell ref="B4:F6"/>
    <mergeCell ref="B7:F9"/>
    <mergeCell ref="B84:D86"/>
    <mergeCell ref="C57:D57"/>
    <mergeCell ref="C60:D60"/>
    <mergeCell ref="C63:D63"/>
    <mergeCell ref="C66:D66"/>
    <mergeCell ref="C79:D79"/>
    <mergeCell ref="C82:D82"/>
    <mergeCell ref="C42:D42"/>
    <mergeCell ref="C11:D11"/>
    <mergeCell ref="C14:D14"/>
    <mergeCell ref="B16:D18"/>
    <mergeCell ref="B19:D21"/>
    <mergeCell ref="C23:D23"/>
    <mergeCell ref="C26:D26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B55A-A741-4DDF-9EA7-2E5F05017302}">
  <sheetPr>
    <tabColor rgb="FFFFC000"/>
  </sheetPr>
  <dimension ref="A1:N104"/>
  <sheetViews>
    <sheetView topLeftCell="A52" zoomScale="106" zoomScaleNormal="106" workbookViewId="0">
      <selection activeCell="E58" sqref="E58"/>
    </sheetView>
  </sheetViews>
  <sheetFormatPr defaultColWidth="9.140625" defaultRowHeight="12.75" x14ac:dyDescent="0.2"/>
  <cols>
    <col min="1" max="1" width="6.140625" style="12" customWidth="1"/>
    <col min="2" max="2" width="5.140625" style="12" customWidth="1"/>
    <col min="3" max="3" width="47.85546875" style="12" customWidth="1"/>
    <col min="4" max="4" width="16" style="12" customWidth="1"/>
    <col min="5" max="5" width="8.85546875" style="12" customWidth="1"/>
    <col min="6" max="6" width="9.42578125" style="12" customWidth="1"/>
    <col min="7" max="7" width="2.28515625" style="12" customWidth="1"/>
    <col min="8" max="8" width="9.140625" style="12"/>
    <col min="9" max="9" width="15.42578125" style="12" customWidth="1"/>
    <col min="10" max="16384" width="9.140625" style="12"/>
  </cols>
  <sheetData>
    <row r="1" spans="1:14" ht="27" customHeight="1" x14ac:dyDescent="0.3">
      <c r="A1" s="114" t="s">
        <v>0</v>
      </c>
      <c r="B1" s="114"/>
      <c r="C1" s="114"/>
      <c r="D1" s="114" t="s">
        <v>303</v>
      </c>
      <c r="E1" s="115"/>
      <c r="F1" s="99"/>
      <c r="G1" s="11"/>
      <c r="H1" s="11"/>
      <c r="I1" s="11"/>
      <c r="J1" s="11"/>
      <c r="K1" s="11"/>
      <c r="L1" s="11"/>
      <c r="M1" s="11"/>
    </row>
    <row r="2" spans="1:14" ht="22.5" customHeight="1" thickBot="1" x14ac:dyDescent="0.35">
      <c r="A2" s="226" t="s">
        <v>302</v>
      </c>
      <c r="B2" s="13"/>
      <c r="C2" s="227"/>
      <c r="D2" s="13"/>
      <c r="E2" s="13"/>
      <c r="F2" s="100"/>
      <c r="G2" s="11"/>
      <c r="H2" s="11"/>
      <c r="I2" s="11"/>
      <c r="J2" s="11"/>
      <c r="K2" s="11"/>
      <c r="L2" s="11"/>
      <c r="M2" s="11"/>
    </row>
    <row r="3" spans="1:14" ht="18.75" customHeight="1" thickTop="1" thickBot="1" x14ac:dyDescent="0.3">
      <c r="A3" s="93" t="s">
        <v>1</v>
      </c>
      <c r="B3" s="93" t="s">
        <v>2</v>
      </c>
      <c r="C3" s="110" t="s">
        <v>3</v>
      </c>
      <c r="D3" s="111"/>
      <c r="E3" s="112" t="s">
        <v>4</v>
      </c>
      <c r="F3" s="106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x14ac:dyDescent="0.3">
      <c r="A4" s="131" t="s">
        <v>6</v>
      </c>
      <c r="B4" s="255" t="s">
        <v>390</v>
      </c>
      <c r="C4" s="256"/>
      <c r="D4" s="256"/>
      <c r="E4" s="256"/>
      <c r="F4" s="257"/>
      <c r="G4" s="116"/>
      <c r="H4" s="117"/>
      <c r="I4" s="118"/>
      <c r="J4" s="119"/>
      <c r="K4" s="119"/>
      <c r="L4" s="119"/>
      <c r="M4" s="119"/>
      <c r="N4" s="120"/>
    </row>
    <row r="5" spans="1:14" ht="24" customHeight="1" x14ac:dyDescent="0.3">
      <c r="A5" s="132" t="s">
        <v>300</v>
      </c>
      <c r="B5" s="258"/>
      <c r="C5" s="259"/>
      <c r="D5" s="259"/>
      <c r="E5" s="259"/>
      <c r="F5" s="260"/>
      <c r="G5" s="116"/>
      <c r="H5" s="117"/>
      <c r="I5" s="118"/>
      <c r="J5" s="119"/>
      <c r="K5" s="119"/>
      <c r="L5" s="119"/>
      <c r="M5" s="119"/>
      <c r="N5" s="120"/>
    </row>
    <row r="6" spans="1:14" ht="24" customHeight="1" thickBot="1" x14ac:dyDescent="0.35">
      <c r="A6" s="133"/>
      <c r="B6" s="261"/>
      <c r="C6" s="262"/>
      <c r="D6" s="262"/>
      <c r="E6" s="262"/>
      <c r="F6" s="263"/>
      <c r="G6" s="116"/>
      <c r="H6" s="117"/>
      <c r="I6" s="118"/>
      <c r="J6" s="119"/>
      <c r="K6" s="119"/>
      <c r="L6" s="119"/>
      <c r="M6" s="119"/>
      <c r="N6" s="120"/>
    </row>
    <row r="7" spans="1:14" ht="24" customHeight="1" thickTop="1" x14ac:dyDescent="0.25">
      <c r="A7" s="132" t="s">
        <v>10</v>
      </c>
      <c r="B7" s="255" t="s">
        <v>390</v>
      </c>
      <c r="C7" s="256"/>
      <c r="D7" s="256"/>
      <c r="E7" s="256"/>
      <c r="F7" s="257"/>
      <c r="G7" s="11"/>
      <c r="H7" s="119"/>
      <c r="I7" s="119"/>
      <c r="J7" s="119"/>
      <c r="K7" s="119"/>
      <c r="L7" s="119"/>
      <c r="M7" s="119"/>
      <c r="N7" s="120"/>
    </row>
    <row r="8" spans="1:14" ht="24" customHeight="1" x14ac:dyDescent="0.25">
      <c r="A8" s="132" t="s">
        <v>301</v>
      </c>
      <c r="B8" s="258"/>
      <c r="C8" s="259"/>
      <c r="D8" s="259"/>
      <c r="E8" s="259"/>
      <c r="F8" s="260"/>
      <c r="G8" s="11"/>
      <c r="H8" s="121"/>
      <c r="I8" s="119"/>
      <c r="J8" s="119"/>
      <c r="K8" s="119"/>
      <c r="L8" s="119"/>
      <c r="M8" s="119"/>
      <c r="N8" s="120"/>
    </row>
    <row r="9" spans="1:14" ht="24" customHeight="1" thickBot="1" x14ac:dyDescent="0.3">
      <c r="A9" s="133"/>
      <c r="B9" s="261"/>
      <c r="C9" s="262"/>
      <c r="D9" s="262"/>
      <c r="E9" s="262"/>
      <c r="F9" s="263"/>
      <c r="G9" s="11"/>
      <c r="H9" s="119"/>
      <c r="I9" s="119"/>
      <c r="J9" s="119"/>
      <c r="K9" s="119"/>
      <c r="L9" s="119"/>
      <c r="M9" s="119"/>
      <c r="N9" s="120"/>
    </row>
    <row r="10" spans="1:14" ht="24" customHeight="1" thickTop="1" thickBot="1" x14ac:dyDescent="0.3">
      <c r="A10" s="132" t="s">
        <v>11</v>
      </c>
      <c r="B10" s="218" t="s">
        <v>7</v>
      </c>
      <c r="C10" s="235" t="s">
        <v>304</v>
      </c>
      <c r="D10" s="235"/>
      <c r="E10" s="236">
        <v>1.9</v>
      </c>
      <c r="F10" s="102" t="s">
        <v>269</v>
      </c>
      <c r="G10" s="11"/>
      <c r="H10" s="119"/>
      <c r="I10" s="119"/>
      <c r="J10" s="119"/>
      <c r="K10" s="119"/>
      <c r="L10" s="119"/>
      <c r="M10" s="119"/>
      <c r="N10" s="120"/>
    </row>
    <row r="11" spans="1:14" ht="24" customHeight="1" thickBot="1" x14ac:dyDescent="0.3">
      <c r="A11" s="132" t="s">
        <v>305</v>
      </c>
      <c r="B11" s="216" t="s">
        <v>9</v>
      </c>
      <c r="C11" s="270" t="s">
        <v>306</v>
      </c>
      <c r="D11" s="271"/>
      <c r="E11" s="231">
        <v>1</v>
      </c>
      <c r="F11" s="103"/>
      <c r="G11" s="11"/>
      <c r="H11" s="121"/>
      <c r="I11" s="119"/>
      <c r="J11" s="119"/>
      <c r="K11" s="119"/>
      <c r="L11" s="119"/>
      <c r="M11" s="119"/>
      <c r="N11" s="120"/>
    </row>
    <row r="12" spans="1:14" ht="26.25" customHeight="1" thickBot="1" x14ac:dyDescent="0.3">
      <c r="A12" s="133"/>
      <c r="B12" s="217" t="s">
        <v>267</v>
      </c>
      <c r="C12" s="232" t="s">
        <v>307</v>
      </c>
      <c r="D12" s="233"/>
      <c r="E12" s="234">
        <v>7</v>
      </c>
      <c r="F12" s="104"/>
      <c r="G12" s="11"/>
      <c r="H12" s="119"/>
      <c r="I12" s="119"/>
      <c r="J12" s="119"/>
      <c r="K12" s="119"/>
      <c r="L12" s="119"/>
      <c r="M12" s="119"/>
      <c r="N12" s="120"/>
    </row>
    <row r="13" spans="1:14" ht="24" customHeight="1" thickTop="1" thickBot="1" x14ac:dyDescent="0.3">
      <c r="A13" s="132" t="s">
        <v>12</v>
      </c>
      <c r="B13" s="218" t="s">
        <v>7</v>
      </c>
      <c r="C13" s="235" t="s">
        <v>308</v>
      </c>
      <c r="D13" s="235" t="s">
        <v>309</v>
      </c>
      <c r="E13" s="236">
        <v>1.9</v>
      </c>
      <c r="F13" s="102" t="s">
        <v>269</v>
      </c>
      <c r="G13" s="11"/>
      <c r="H13" s="119"/>
      <c r="I13" s="119"/>
      <c r="J13" s="119"/>
      <c r="K13" s="119"/>
      <c r="L13" s="119"/>
      <c r="M13" s="119"/>
      <c r="N13" s="120"/>
    </row>
    <row r="14" spans="1:14" ht="26.25" customHeight="1" thickBot="1" x14ac:dyDescent="0.3">
      <c r="A14" s="132" t="s">
        <v>310</v>
      </c>
      <c r="B14" s="216" t="s">
        <v>9</v>
      </c>
      <c r="C14" s="270" t="s">
        <v>311</v>
      </c>
      <c r="D14" s="271"/>
      <c r="E14" s="239" t="s">
        <v>8</v>
      </c>
      <c r="F14" s="103"/>
      <c r="G14" s="11"/>
      <c r="H14" s="121"/>
      <c r="I14" s="119"/>
      <c r="J14" s="119"/>
      <c r="K14" s="119"/>
      <c r="L14" s="119"/>
      <c r="M14" s="119"/>
      <c r="N14" s="120"/>
    </row>
    <row r="15" spans="1:14" ht="24" customHeight="1" thickBot="1" x14ac:dyDescent="0.3">
      <c r="A15" s="133"/>
      <c r="B15" s="217" t="s">
        <v>267</v>
      </c>
      <c r="C15" s="233" t="s">
        <v>391</v>
      </c>
      <c r="D15" s="233"/>
      <c r="E15" s="240" t="s">
        <v>313</v>
      </c>
      <c r="F15" s="104"/>
      <c r="G15" s="11"/>
      <c r="H15" s="119"/>
      <c r="I15" s="119"/>
      <c r="J15" s="119"/>
      <c r="K15" s="119"/>
      <c r="L15" s="119"/>
      <c r="M15" s="119"/>
      <c r="N15" s="120"/>
    </row>
    <row r="16" spans="1:14" ht="24" customHeight="1" thickTop="1" x14ac:dyDescent="0.25">
      <c r="A16" s="132" t="s">
        <v>13</v>
      </c>
      <c r="B16" s="264" t="s">
        <v>314</v>
      </c>
      <c r="C16" s="265"/>
      <c r="D16" s="265"/>
      <c r="E16" s="219"/>
      <c r="F16" s="220"/>
      <c r="G16" s="11"/>
      <c r="H16" s="119"/>
      <c r="I16" s="119"/>
      <c r="J16" s="119"/>
      <c r="K16" s="119"/>
      <c r="L16" s="119"/>
      <c r="M16" s="119"/>
      <c r="N16" s="120"/>
    </row>
    <row r="17" spans="1:14" ht="24" customHeight="1" x14ac:dyDescent="0.25">
      <c r="A17" s="132" t="s">
        <v>315</v>
      </c>
      <c r="B17" s="266"/>
      <c r="C17" s="267"/>
      <c r="D17" s="267"/>
      <c r="E17" s="221"/>
      <c r="F17" s="222"/>
      <c r="G17" s="11"/>
      <c r="H17" s="119"/>
      <c r="I17" s="119"/>
      <c r="J17" s="119"/>
      <c r="K17" s="119"/>
      <c r="L17" s="119"/>
      <c r="M17" s="119"/>
      <c r="N17" s="120"/>
    </row>
    <row r="18" spans="1:14" ht="24" customHeight="1" thickBot="1" x14ac:dyDescent="0.3">
      <c r="A18" s="133"/>
      <c r="B18" s="268"/>
      <c r="C18" s="269"/>
      <c r="D18" s="269"/>
      <c r="E18" s="223"/>
      <c r="F18" s="224"/>
      <c r="G18" s="11"/>
      <c r="H18" s="119"/>
      <c r="I18" s="119"/>
      <c r="J18" s="119"/>
      <c r="K18" s="119"/>
      <c r="L18" s="119"/>
      <c r="M18" s="119"/>
      <c r="N18" s="120"/>
    </row>
    <row r="19" spans="1:14" ht="24" customHeight="1" thickTop="1" x14ac:dyDescent="0.25">
      <c r="A19" s="131" t="s">
        <v>6</v>
      </c>
      <c r="B19" s="264" t="s">
        <v>314</v>
      </c>
      <c r="C19" s="265"/>
      <c r="D19" s="265"/>
      <c r="E19" s="219"/>
      <c r="F19" s="220"/>
      <c r="G19" s="11"/>
      <c r="H19" s="119"/>
      <c r="I19" s="119"/>
      <c r="J19" s="119"/>
      <c r="K19" s="119"/>
      <c r="L19" s="119"/>
      <c r="M19" s="119"/>
      <c r="N19" s="120"/>
    </row>
    <row r="20" spans="1:14" ht="24" customHeight="1" x14ac:dyDescent="0.25">
      <c r="A20" s="132" t="s">
        <v>316</v>
      </c>
      <c r="B20" s="266"/>
      <c r="C20" s="267"/>
      <c r="D20" s="267"/>
      <c r="E20" s="221"/>
      <c r="F20" s="222"/>
      <c r="G20" s="11"/>
      <c r="H20" s="119"/>
      <c r="I20" s="119"/>
      <c r="J20" s="119"/>
      <c r="K20" s="119"/>
      <c r="L20" s="119"/>
      <c r="M20" s="119"/>
      <c r="N20" s="120"/>
    </row>
    <row r="21" spans="1:14" ht="24" customHeight="1" thickBot="1" x14ac:dyDescent="0.3">
      <c r="A21" s="133"/>
      <c r="B21" s="268"/>
      <c r="C21" s="269"/>
      <c r="D21" s="269"/>
      <c r="E21" s="223"/>
      <c r="F21" s="224"/>
      <c r="G21" s="11"/>
      <c r="H21" s="121"/>
      <c r="I21" s="119"/>
      <c r="J21" s="119"/>
      <c r="K21" s="119"/>
      <c r="L21" s="119"/>
      <c r="M21" s="119"/>
      <c r="N21" s="120"/>
    </row>
    <row r="22" spans="1:14" ht="24" customHeight="1" thickTop="1" thickBot="1" x14ac:dyDescent="0.3">
      <c r="A22" s="132" t="s">
        <v>10</v>
      </c>
      <c r="B22" s="218" t="s">
        <v>7</v>
      </c>
      <c r="C22" s="235" t="s">
        <v>14</v>
      </c>
      <c r="D22" s="235"/>
      <c r="E22" s="241">
        <v>1.7</v>
      </c>
      <c r="F22" s="102" t="s">
        <v>269</v>
      </c>
      <c r="G22" s="11"/>
      <c r="H22" s="121"/>
      <c r="I22" s="119"/>
      <c r="J22" s="119"/>
      <c r="K22" s="119"/>
      <c r="L22" s="119"/>
      <c r="M22" s="119"/>
      <c r="N22" s="120"/>
    </row>
    <row r="23" spans="1:14" ht="24" customHeight="1" thickBot="1" x14ac:dyDescent="0.3">
      <c r="A23" s="132" t="s">
        <v>317</v>
      </c>
      <c r="B23" s="216" t="s">
        <v>9</v>
      </c>
      <c r="C23" s="270" t="s">
        <v>318</v>
      </c>
      <c r="D23" s="272"/>
      <c r="E23" s="242" t="s">
        <v>8</v>
      </c>
      <c r="F23" s="103"/>
      <c r="G23" s="11"/>
      <c r="H23" s="121"/>
      <c r="I23" s="119"/>
      <c r="J23" s="119"/>
      <c r="K23" s="119"/>
      <c r="L23" s="119"/>
      <c r="M23" s="119"/>
      <c r="N23" s="120"/>
    </row>
    <row r="24" spans="1:14" ht="24" customHeight="1" thickBot="1" x14ac:dyDescent="0.3">
      <c r="A24" s="133"/>
      <c r="B24" s="217" t="s">
        <v>267</v>
      </c>
      <c r="C24" s="232" t="s">
        <v>319</v>
      </c>
      <c r="D24" s="233"/>
      <c r="E24" s="243">
        <v>1</v>
      </c>
      <c r="F24" s="104"/>
      <c r="G24" s="11"/>
      <c r="H24" s="119"/>
      <c r="I24" s="119"/>
      <c r="J24" s="119"/>
      <c r="K24" s="119"/>
      <c r="L24" s="119"/>
      <c r="M24" s="119"/>
      <c r="N24" s="120"/>
    </row>
    <row r="25" spans="1:14" ht="24" customHeight="1" thickTop="1" thickBot="1" x14ac:dyDescent="0.3">
      <c r="A25" s="132" t="s">
        <v>11</v>
      </c>
      <c r="B25" s="218" t="s">
        <v>7</v>
      </c>
      <c r="C25" s="235" t="s">
        <v>320</v>
      </c>
      <c r="D25" s="235"/>
      <c r="E25" s="244" t="s">
        <v>321</v>
      </c>
      <c r="F25" s="102" t="s">
        <v>269</v>
      </c>
      <c r="G25" s="11"/>
      <c r="H25" s="119"/>
      <c r="I25" s="121"/>
      <c r="J25" s="119"/>
      <c r="K25" s="119"/>
      <c r="L25" s="119"/>
      <c r="M25" s="119"/>
      <c r="N25" s="120"/>
    </row>
    <row r="26" spans="1:14" ht="27" customHeight="1" thickBot="1" x14ac:dyDescent="0.3">
      <c r="A26" s="134" t="s">
        <v>322</v>
      </c>
      <c r="B26" s="216" t="s">
        <v>9</v>
      </c>
      <c r="C26" s="270" t="s">
        <v>323</v>
      </c>
      <c r="D26" s="271"/>
      <c r="E26" s="242">
        <v>1.4</v>
      </c>
      <c r="F26" s="103"/>
      <c r="G26" s="11"/>
      <c r="H26" s="119"/>
      <c r="I26" s="121"/>
      <c r="J26" s="119"/>
      <c r="K26" s="119"/>
      <c r="L26" s="119"/>
      <c r="M26" s="119"/>
      <c r="N26" s="120"/>
    </row>
    <row r="27" spans="1:14" ht="20.25" customHeight="1" thickBot="1" x14ac:dyDescent="0.3">
      <c r="A27" s="133"/>
      <c r="B27" s="217" t="s">
        <v>267</v>
      </c>
      <c r="C27" s="233" t="s">
        <v>324</v>
      </c>
      <c r="D27" s="233"/>
      <c r="E27" s="243">
        <v>1</v>
      </c>
      <c r="F27" s="104"/>
      <c r="G27" s="11"/>
      <c r="H27" s="119"/>
      <c r="I27" s="121"/>
      <c r="J27" s="119"/>
      <c r="K27" s="119"/>
      <c r="L27" s="119"/>
      <c r="M27" s="119"/>
      <c r="N27" s="120"/>
    </row>
    <row r="28" spans="1:14" ht="24" customHeight="1" thickTop="1" thickBot="1" x14ac:dyDescent="0.3">
      <c r="A28" s="135" t="s">
        <v>12</v>
      </c>
      <c r="B28" s="218" t="s">
        <v>7</v>
      </c>
      <c r="C28" s="235" t="s">
        <v>325</v>
      </c>
      <c r="D28" s="235"/>
      <c r="E28" s="241" t="s">
        <v>282</v>
      </c>
      <c r="F28" s="102" t="s">
        <v>269</v>
      </c>
      <c r="G28" s="11"/>
      <c r="H28" s="119"/>
      <c r="I28" s="119"/>
      <c r="J28" s="119"/>
      <c r="K28" s="119"/>
      <c r="L28" s="119"/>
      <c r="M28" s="119"/>
      <c r="N28" s="120"/>
    </row>
    <row r="29" spans="1:14" ht="27.75" customHeight="1" thickBot="1" x14ac:dyDescent="0.3">
      <c r="A29" s="136" t="s">
        <v>326</v>
      </c>
      <c r="B29" s="216" t="s">
        <v>9</v>
      </c>
      <c r="C29" s="270" t="s">
        <v>327</v>
      </c>
      <c r="D29" s="271"/>
      <c r="E29" s="242">
        <v>1.7</v>
      </c>
      <c r="F29" s="103"/>
      <c r="G29" s="11"/>
      <c r="H29" s="119"/>
      <c r="I29" s="119"/>
      <c r="J29" s="119"/>
      <c r="K29" s="119"/>
      <c r="L29" s="119"/>
      <c r="M29" s="119"/>
      <c r="N29" s="120"/>
    </row>
    <row r="30" spans="1:14" ht="24" customHeight="1" thickBot="1" x14ac:dyDescent="0.3">
      <c r="A30" s="137"/>
      <c r="B30" s="217" t="s">
        <v>267</v>
      </c>
      <c r="C30" s="270" t="s">
        <v>328</v>
      </c>
      <c r="D30" s="271"/>
      <c r="E30" s="243">
        <v>7</v>
      </c>
      <c r="F30" s="104"/>
      <c r="G30" s="11"/>
      <c r="H30" s="119"/>
      <c r="I30" s="119"/>
      <c r="J30" s="119"/>
      <c r="K30" s="119"/>
      <c r="L30" s="119"/>
      <c r="M30" s="119"/>
      <c r="N30" s="120"/>
    </row>
    <row r="31" spans="1:14" ht="24" customHeight="1" thickTop="1" thickBot="1" x14ac:dyDescent="0.3">
      <c r="A31" s="132" t="s">
        <v>13</v>
      </c>
      <c r="B31" s="218" t="s">
        <v>7</v>
      </c>
      <c r="C31" s="235" t="s">
        <v>329</v>
      </c>
      <c r="D31" s="235"/>
      <c r="E31" s="241">
        <v>9</v>
      </c>
      <c r="F31" s="102" t="s">
        <v>269</v>
      </c>
      <c r="G31" s="11"/>
      <c r="H31" s="119"/>
      <c r="I31" s="119"/>
      <c r="J31" s="119"/>
      <c r="K31" s="119"/>
      <c r="L31" s="119"/>
      <c r="M31" s="119"/>
      <c r="N31" s="120"/>
    </row>
    <row r="32" spans="1:14" ht="24" customHeight="1" thickBot="1" x14ac:dyDescent="0.3">
      <c r="A32" s="132" t="s">
        <v>330</v>
      </c>
      <c r="B32" s="216" t="s">
        <v>9</v>
      </c>
      <c r="C32" s="270" t="s">
        <v>331</v>
      </c>
      <c r="D32" s="271"/>
      <c r="E32" s="242">
        <v>1.7</v>
      </c>
      <c r="F32" s="103"/>
      <c r="G32" s="11"/>
      <c r="H32" s="121"/>
      <c r="I32" s="119"/>
      <c r="J32" s="119"/>
      <c r="K32" s="119"/>
      <c r="L32" s="119"/>
      <c r="M32" s="119"/>
      <c r="N32" s="120"/>
    </row>
    <row r="33" spans="1:14" ht="23.25" customHeight="1" thickBot="1" x14ac:dyDescent="0.3">
      <c r="A33" s="133"/>
      <c r="B33" s="217" t="s">
        <v>267</v>
      </c>
      <c r="C33" s="273" t="s">
        <v>332</v>
      </c>
      <c r="D33" s="274"/>
      <c r="E33" s="245" t="s">
        <v>321</v>
      </c>
      <c r="F33" s="104"/>
      <c r="G33" s="11"/>
      <c r="H33" s="119"/>
      <c r="I33" s="119"/>
      <c r="J33" s="119"/>
      <c r="K33" s="119"/>
      <c r="L33" s="119"/>
      <c r="M33" s="119"/>
      <c r="N33" s="120"/>
    </row>
    <row r="34" spans="1:14" ht="20.25" customHeight="1" thickTop="1" x14ac:dyDescent="0.3">
      <c r="A34" s="115"/>
      <c r="B34" s="99"/>
      <c r="C34" s="99"/>
      <c r="D34" s="115"/>
      <c r="E34" s="122"/>
      <c r="F34" s="123"/>
      <c r="G34" s="11"/>
      <c r="H34" s="119"/>
      <c r="I34" s="119"/>
      <c r="J34" s="119"/>
      <c r="K34" s="119"/>
      <c r="L34" s="119"/>
      <c r="M34" s="119"/>
      <c r="N34" s="120"/>
    </row>
    <row r="35" spans="1:14" ht="30" customHeight="1" x14ac:dyDescent="0.3">
      <c r="A35" s="114" t="s">
        <v>0</v>
      </c>
      <c r="B35" s="124"/>
      <c r="C35" s="124"/>
      <c r="D35" s="114" t="s">
        <v>333</v>
      </c>
      <c r="E35" s="122"/>
      <c r="F35" s="123"/>
      <c r="G35" s="11"/>
      <c r="H35" s="119"/>
      <c r="I35" s="119"/>
      <c r="J35" s="119"/>
      <c r="K35" s="119"/>
      <c r="L35" s="119"/>
      <c r="M35" s="119"/>
      <c r="N35" s="120"/>
    </row>
    <row r="36" spans="1:14" ht="15.75" customHeight="1" thickBot="1" x14ac:dyDescent="0.35">
      <c r="A36" s="226"/>
      <c r="B36" s="113"/>
      <c r="C36" s="100"/>
      <c r="D36" s="100"/>
      <c r="E36" s="107"/>
      <c r="F36" s="108"/>
      <c r="G36" s="11"/>
      <c r="H36" s="119"/>
      <c r="I36" s="119"/>
      <c r="J36" s="119"/>
      <c r="K36" s="119"/>
      <c r="L36" s="119"/>
      <c r="M36" s="119"/>
      <c r="N36" s="120"/>
    </row>
    <row r="37" spans="1:14" ht="17.25" customHeight="1" thickTop="1" thickBot="1" x14ac:dyDescent="0.3">
      <c r="A37" s="109" t="s">
        <v>1</v>
      </c>
      <c r="B37" s="109" t="s">
        <v>2</v>
      </c>
      <c r="C37" s="110" t="s">
        <v>3</v>
      </c>
      <c r="D37" s="111"/>
      <c r="E37" s="112" t="s">
        <v>4</v>
      </c>
      <c r="F37" s="106" t="s">
        <v>5</v>
      </c>
      <c r="G37" s="11"/>
      <c r="H37" s="119"/>
      <c r="I37" s="119"/>
      <c r="J37" s="119"/>
      <c r="K37" s="119"/>
      <c r="L37" s="119"/>
      <c r="M37" s="119"/>
      <c r="N37" s="120"/>
    </row>
    <row r="38" spans="1:14" ht="24" customHeight="1" thickBot="1" x14ac:dyDescent="0.3">
      <c r="A38" s="138" t="s">
        <v>6</v>
      </c>
      <c r="B38" s="215" t="s">
        <v>7</v>
      </c>
      <c r="C38" s="228" t="s">
        <v>334</v>
      </c>
      <c r="D38" s="228"/>
      <c r="E38" s="246">
        <v>1</v>
      </c>
      <c r="F38" s="102" t="s">
        <v>269</v>
      </c>
      <c r="G38" s="11"/>
      <c r="H38" s="119"/>
      <c r="I38" s="119"/>
      <c r="J38" s="119"/>
      <c r="K38" s="119"/>
      <c r="L38" s="119"/>
      <c r="M38" s="119"/>
      <c r="N38" s="120"/>
    </row>
    <row r="39" spans="1:14" ht="24" customHeight="1" thickBot="1" x14ac:dyDescent="0.3">
      <c r="A39" s="136" t="s">
        <v>335</v>
      </c>
      <c r="B39" s="216" t="s">
        <v>9</v>
      </c>
      <c r="C39" s="270" t="s">
        <v>336</v>
      </c>
      <c r="D39" s="271"/>
      <c r="E39" s="242">
        <v>1</v>
      </c>
      <c r="F39" s="103"/>
      <c r="G39" s="11"/>
      <c r="H39" s="119"/>
      <c r="I39" s="119"/>
      <c r="J39" s="119"/>
      <c r="K39" s="119"/>
      <c r="L39" s="119"/>
      <c r="M39" s="119"/>
      <c r="N39" s="120"/>
    </row>
    <row r="40" spans="1:14" ht="24" customHeight="1" thickBot="1" x14ac:dyDescent="0.3">
      <c r="A40" s="137"/>
      <c r="B40" s="217" t="s">
        <v>267</v>
      </c>
      <c r="C40" s="233" t="s">
        <v>337</v>
      </c>
      <c r="D40" s="233"/>
      <c r="E40" s="243" t="s">
        <v>8</v>
      </c>
      <c r="F40" s="104"/>
      <c r="G40" s="11"/>
      <c r="H40" s="119"/>
      <c r="I40" s="119"/>
      <c r="J40" s="119"/>
      <c r="K40" s="119"/>
      <c r="L40" s="119"/>
      <c r="M40" s="119"/>
      <c r="N40" s="120"/>
    </row>
    <row r="41" spans="1:14" ht="24" customHeight="1" thickTop="1" thickBot="1" x14ac:dyDescent="0.3">
      <c r="A41" s="132" t="s">
        <v>10</v>
      </c>
      <c r="B41" s="218" t="s">
        <v>7</v>
      </c>
      <c r="C41" s="235" t="s">
        <v>338</v>
      </c>
      <c r="D41" s="235"/>
      <c r="E41" s="241">
        <v>1</v>
      </c>
      <c r="F41" s="102" t="s">
        <v>269</v>
      </c>
      <c r="G41" s="11"/>
      <c r="H41" s="119"/>
      <c r="I41" s="119"/>
      <c r="J41" s="119"/>
      <c r="K41" s="119"/>
      <c r="L41" s="119"/>
      <c r="M41" s="119"/>
      <c r="N41" s="120"/>
    </row>
    <row r="42" spans="1:14" ht="24" customHeight="1" thickBot="1" x14ac:dyDescent="0.3">
      <c r="A42" s="132" t="s">
        <v>339</v>
      </c>
      <c r="B42" s="216" t="s">
        <v>9</v>
      </c>
      <c r="C42" s="270" t="s">
        <v>340</v>
      </c>
      <c r="D42" s="271"/>
      <c r="E42" s="242">
        <v>1.3</v>
      </c>
      <c r="F42" s="103"/>
      <c r="G42" s="11"/>
      <c r="H42" s="121"/>
      <c r="I42" s="119"/>
      <c r="J42" s="119"/>
      <c r="K42" s="119"/>
      <c r="L42" s="119"/>
      <c r="M42" s="119"/>
      <c r="N42" s="120"/>
    </row>
    <row r="43" spans="1:14" ht="24" customHeight="1" thickBot="1" x14ac:dyDescent="0.3">
      <c r="A43" s="133"/>
      <c r="B43" s="217" t="s">
        <v>267</v>
      </c>
      <c r="C43" s="233" t="s">
        <v>341</v>
      </c>
      <c r="D43" s="233"/>
      <c r="E43" s="243">
        <v>1</v>
      </c>
      <c r="F43" s="104"/>
      <c r="G43" s="11"/>
      <c r="H43" s="119"/>
      <c r="I43" s="119"/>
      <c r="J43" s="119"/>
      <c r="K43" s="119"/>
      <c r="L43" s="119"/>
      <c r="M43" s="119"/>
      <c r="N43" s="120"/>
    </row>
    <row r="44" spans="1:14" ht="24" customHeight="1" thickTop="1" thickBot="1" x14ac:dyDescent="0.3">
      <c r="A44" s="132" t="s">
        <v>11</v>
      </c>
      <c r="B44" s="218" t="s">
        <v>7</v>
      </c>
      <c r="C44" s="235" t="s">
        <v>298</v>
      </c>
      <c r="D44" s="235"/>
      <c r="E44" s="241" t="s">
        <v>295</v>
      </c>
      <c r="F44" s="102" t="s">
        <v>269</v>
      </c>
      <c r="G44" s="11"/>
      <c r="H44" s="119"/>
      <c r="I44" s="119"/>
      <c r="J44" s="119"/>
      <c r="K44" s="119"/>
      <c r="L44" s="119"/>
      <c r="M44" s="119"/>
      <c r="N44" s="120"/>
    </row>
    <row r="45" spans="1:14" ht="24" customHeight="1" thickBot="1" x14ac:dyDescent="0.3">
      <c r="A45" s="132" t="s">
        <v>342</v>
      </c>
      <c r="B45" s="216" t="s">
        <v>9</v>
      </c>
      <c r="C45" s="229" t="s">
        <v>343</v>
      </c>
      <c r="D45" s="247"/>
      <c r="E45" s="242">
        <v>1</v>
      </c>
      <c r="F45" s="103"/>
      <c r="G45" s="11"/>
      <c r="H45" s="121"/>
      <c r="I45" s="119"/>
      <c r="J45" s="119"/>
      <c r="K45" s="119"/>
      <c r="L45" s="119"/>
      <c r="M45" s="119"/>
      <c r="N45" s="120"/>
    </row>
    <row r="46" spans="1:14" ht="24" customHeight="1" thickBot="1" x14ac:dyDescent="0.3">
      <c r="A46" s="133"/>
      <c r="B46" s="217" t="s">
        <v>267</v>
      </c>
      <c r="C46" s="233" t="s">
        <v>344</v>
      </c>
      <c r="D46" s="233"/>
      <c r="E46" s="243">
        <v>1</v>
      </c>
      <c r="F46" s="104"/>
      <c r="G46" s="11"/>
      <c r="H46" s="119"/>
      <c r="I46" s="119"/>
      <c r="J46" s="119"/>
      <c r="K46" s="119"/>
      <c r="L46" s="119"/>
      <c r="M46" s="119"/>
      <c r="N46" s="120"/>
    </row>
    <row r="47" spans="1:14" ht="24" customHeight="1" thickTop="1" thickBot="1" x14ac:dyDescent="0.3">
      <c r="A47" s="132" t="s">
        <v>12</v>
      </c>
      <c r="B47" s="218" t="s">
        <v>7</v>
      </c>
      <c r="C47" s="235" t="s">
        <v>345</v>
      </c>
      <c r="D47" s="235"/>
      <c r="E47" s="241">
        <v>1.7</v>
      </c>
      <c r="F47" s="102" t="s">
        <v>269</v>
      </c>
      <c r="G47" s="11"/>
      <c r="H47" s="119"/>
      <c r="I47" s="119"/>
      <c r="J47" s="119"/>
      <c r="K47" s="119"/>
      <c r="L47" s="119"/>
      <c r="M47" s="119"/>
      <c r="N47" s="120"/>
    </row>
    <row r="48" spans="1:14" ht="24" customHeight="1" thickBot="1" x14ac:dyDescent="0.3">
      <c r="A48" s="134" t="s">
        <v>346</v>
      </c>
      <c r="B48" s="216" t="s">
        <v>9</v>
      </c>
      <c r="C48" s="229" t="s">
        <v>347</v>
      </c>
      <c r="D48" s="230"/>
      <c r="E48" s="248" t="s">
        <v>348</v>
      </c>
      <c r="F48" s="103"/>
      <c r="G48" s="11"/>
      <c r="H48" s="119"/>
      <c r="I48" s="119"/>
      <c r="J48" s="119"/>
      <c r="K48" s="119"/>
      <c r="L48" s="119"/>
      <c r="M48" s="119"/>
      <c r="N48" s="120"/>
    </row>
    <row r="49" spans="1:14" ht="24" customHeight="1" thickBot="1" x14ac:dyDescent="0.3">
      <c r="A49" s="133"/>
      <c r="B49" s="217" t="s">
        <v>267</v>
      </c>
      <c r="C49" s="233" t="s">
        <v>349</v>
      </c>
      <c r="D49" s="233"/>
      <c r="E49" s="249">
        <v>1.4</v>
      </c>
      <c r="F49" s="104"/>
      <c r="G49" s="11"/>
      <c r="H49" s="119"/>
      <c r="I49" s="119"/>
      <c r="J49" s="119"/>
      <c r="K49" s="119"/>
      <c r="L49" s="119"/>
      <c r="M49" s="119"/>
      <c r="N49" s="120"/>
    </row>
    <row r="50" spans="1:14" ht="24" customHeight="1" thickTop="1" thickBot="1" x14ac:dyDescent="0.3">
      <c r="A50" s="132" t="s">
        <v>13</v>
      </c>
      <c r="B50" s="218" t="s">
        <v>7</v>
      </c>
      <c r="C50" s="235" t="s">
        <v>350</v>
      </c>
      <c r="D50" s="235"/>
      <c r="E50" s="241">
        <v>1</v>
      </c>
      <c r="F50" s="102" t="s">
        <v>269</v>
      </c>
      <c r="G50" s="11"/>
      <c r="H50" s="119"/>
      <c r="I50" s="119"/>
      <c r="J50" s="119"/>
      <c r="K50" s="119"/>
      <c r="L50" s="119"/>
      <c r="M50" s="119"/>
      <c r="N50" s="120"/>
    </row>
    <row r="51" spans="1:14" ht="24" customHeight="1" thickBot="1" x14ac:dyDescent="0.3">
      <c r="A51" s="132" t="s">
        <v>351</v>
      </c>
      <c r="B51" s="216" t="s">
        <v>9</v>
      </c>
      <c r="C51" s="230" t="s">
        <v>352</v>
      </c>
      <c r="D51" s="230"/>
      <c r="E51" s="250" t="s">
        <v>8</v>
      </c>
      <c r="F51" s="103"/>
      <c r="G51" s="11"/>
      <c r="H51" s="119"/>
      <c r="I51" s="119"/>
      <c r="J51" s="119"/>
      <c r="K51" s="119"/>
      <c r="L51" s="119"/>
      <c r="M51" s="119"/>
      <c r="N51" s="120"/>
    </row>
    <row r="52" spans="1:14" ht="24" customHeight="1" thickBot="1" x14ac:dyDescent="0.3">
      <c r="A52" s="133"/>
      <c r="B52" s="217" t="s">
        <v>267</v>
      </c>
      <c r="C52" s="233" t="s">
        <v>353</v>
      </c>
      <c r="D52" s="233"/>
      <c r="E52" s="249">
        <v>1</v>
      </c>
      <c r="F52" s="105"/>
      <c r="G52" s="11"/>
      <c r="H52" s="119"/>
      <c r="I52" s="119"/>
      <c r="J52" s="119"/>
      <c r="K52" s="119"/>
      <c r="L52" s="119"/>
      <c r="M52" s="119"/>
      <c r="N52" s="120"/>
    </row>
    <row r="53" spans="1:14" ht="24" customHeight="1" thickTop="1" thickBot="1" x14ac:dyDescent="0.3">
      <c r="A53" s="131"/>
      <c r="B53" s="215" t="s">
        <v>7</v>
      </c>
      <c r="C53" s="228" t="s">
        <v>354</v>
      </c>
      <c r="D53" s="228"/>
      <c r="E53" s="246">
        <v>1.7</v>
      </c>
      <c r="F53" s="102" t="s">
        <v>269</v>
      </c>
      <c r="G53" s="11"/>
      <c r="H53" s="121"/>
      <c r="I53" s="119"/>
      <c r="J53" s="119"/>
      <c r="K53" s="119"/>
      <c r="L53" s="119"/>
      <c r="M53" s="119"/>
      <c r="N53" s="120"/>
    </row>
    <row r="54" spans="1:14" ht="24" customHeight="1" thickBot="1" x14ac:dyDescent="0.3">
      <c r="A54" s="132" t="s">
        <v>355</v>
      </c>
      <c r="B54" s="216" t="s">
        <v>9</v>
      </c>
      <c r="C54" s="229" t="s">
        <v>356</v>
      </c>
      <c r="D54" s="230"/>
      <c r="E54" s="242">
        <v>1</v>
      </c>
      <c r="F54" s="103"/>
      <c r="G54" s="11"/>
      <c r="H54" s="119"/>
      <c r="I54" s="119"/>
      <c r="J54" s="119"/>
      <c r="K54" s="119"/>
      <c r="L54" s="119"/>
      <c r="M54" s="119"/>
      <c r="N54" s="120"/>
    </row>
    <row r="55" spans="1:14" ht="24" customHeight="1" thickBot="1" x14ac:dyDescent="0.3">
      <c r="A55" s="133"/>
      <c r="B55" s="217" t="s">
        <v>267</v>
      </c>
      <c r="C55" s="229" t="s">
        <v>357</v>
      </c>
      <c r="D55" s="233"/>
      <c r="E55" s="243">
        <v>1</v>
      </c>
      <c r="F55" s="104"/>
      <c r="G55" s="11"/>
      <c r="H55" s="119"/>
      <c r="I55" s="119"/>
      <c r="J55" s="119"/>
      <c r="K55" s="119"/>
      <c r="L55" s="119"/>
      <c r="M55" s="119"/>
      <c r="N55" s="120"/>
    </row>
    <row r="56" spans="1:14" ht="24" customHeight="1" thickTop="1" thickBot="1" x14ac:dyDescent="0.3">
      <c r="A56" s="132" t="s">
        <v>10</v>
      </c>
      <c r="B56" s="218" t="s">
        <v>7</v>
      </c>
      <c r="C56" s="235" t="s">
        <v>297</v>
      </c>
      <c r="D56" s="235"/>
      <c r="E56" s="241">
        <v>1.9</v>
      </c>
      <c r="F56" s="102" t="s">
        <v>269</v>
      </c>
      <c r="G56" s="11"/>
      <c r="H56" s="119"/>
      <c r="I56" s="119"/>
      <c r="J56" s="119"/>
      <c r="K56" s="119"/>
      <c r="L56" s="119"/>
      <c r="M56" s="119"/>
      <c r="N56" s="120"/>
    </row>
    <row r="57" spans="1:14" ht="24" customHeight="1" thickBot="1" x14ac:dyDescent="0.3">
      <c r="A57" s="132" t="s">
        <v>358</v>
      </c>
      <c r="B57" s="216" t="s">
        <v>9</v>
      </c>
      <c r="C57" s="270" t="s">
        <v>359</v>
      </c>
      <c r="D57" s="271"/>
      <c r="E57" s="242" t="s">
        <v>8</v>
      </c>
      <c r="F57" s="103"/>
      <c r="G57" s="11"/>
      <c r="H57" s="119"/>
      <c r="I57" s="119"/>
      <c r="J57" s="119"/>
      <c r="K57" s="119"/>
      <c r="L57" s="119"/>
      <c r="M57" s="119"/>
      <c r="N57" s="120"/>
    </row>
    <row r="58" spans="1:14" ht="24" customHeight="1" thickBot="1" x14ac:dyDescent="0.25">
      <c r="A58" s="133"/>
      <c r="B58" s="217" t="s">
        <v>267</v>
      </c>
      <c r="C58" s="233" t="s">
        <v>360</v>
      </c>
      <c r="D58" s="233"/>
      <c r="E58" s="243">
        <v>3</v>
      </c>
      <c r="F58" s="104"/>
      <c r="G58" s="92"/>
      <c r="H58" s="120"/>
      <c r="I58" s="120"/>
      <c r="J58" s="120"/>
      <c r="K58" s="120"/>
      <c r="L58" s="120"/>
      <c r="M58" s="120"/>
      <c r="N58" s="120"/>
    </row>
    <row r="59" spans="1:14" ht="24" customHeight="1" thickTop="1" thickBot="1" x14ac:dyDescent="0.25">
      <c r="A59" s="132" t="s">
        <v>11</v>
      </c>
      <c r="B59" s="218" t="s">
        <v>7</v>
      </c>
      <c r="C59" s="235" t="s">
        <v>361</v>
      </c>
      <c r="D59" s="235"/>
      <c r="E59" s="241">
        <v>1</v>
      </c>
      <c r="F59" s="102" t="s">
        <v>269</v>
      </c>
      <c r="G59" s="92"/>
      <c r="H59" s="120"/>
      <c r="I59" s="120"/>
      <c r="J59" s="120"/>
      <c r="K59" s="120"/>
      <c r="L59" s="120"/>
      <c r="M59" s="120"/>
      <c r="N59" s="120"/>
    </row>
    <row r="60" spans="1:14" ht="24" customHeight="1" thickBot="1" x14ac:dyDescent="0.25">
      <c r="A60" s="132" t="s">
        <v>362</v>
      </c>
      <c r="B60" s="216" t="s">
        <v>9</v>
      </c>
      <c r="C60" s="270" t="s">
        <v>363</v>
      </c>
      <c r="D60" s="271"/>
      <c r="E60" s="242" t="s">
        <v>8</v>
      </c>
      <c r="F60" s="103"/>
      <c r="G60" s="92"/>
      <c r="H60" s="120"/>
      <c r="I60" s="120"/>
      <c r="J60" s="120"/>
      <c r="K60" s="120"/>
      <c r="L60" s="120"/>
      <c r="M60" s="120"/>
      <c r="N60" s="120"/>
    </row>
    <row r="61" spans="1:14" ht="24" customHeight="1" thickBot="1" x14ac:dyDescent="0.25">
      <c r="A61" s="133"/>
      <c r="B61" s="217" t="s">
        <v>267</v>
      </c>
      <c r="C61" s="232" t="s">
        <v>364</v>
      </c>
      <c r="D61" s="233"/>
      <c r="E61" s="243">
        <v>1</v>
      </c>
      <c r="F61" s="104"/>
      <c r="G61" s="92"/>
      <c r="H61" s="120"/>
      <c r="I61" s="120"/>
      <c r="J61" s="120"/>
      <c r="K61" s="120"/>
      <c r="L61" s="120"/>
      <c r="M61" s="120"/>
      <c r="N61" s="120"/>
    </row>
    <row r="62" spans="1:14" ht="24" customHeight="1" thickTop="1" thickBot="1" x14ac:dyDescent="0.25">
      <c r="A62" s="132" t="s">
        <v>12</v>
      </c>
      <c r="B62" s="218" t="s">
        <v>7</v>
      </c>
      <c r="C62" s="235" t="s">
        <v>296</v>
      </c>
      <c r="D62" s="251"/>
      <c r="E62" s="252">
        <v>1.9</v>
      </c>
      <c r="F62" s="102" t="s">
        <v>269</v>
      </c>
      <c r="G62" s="92"/>
      <c r="H62" s="119"/>
      <c r="I62" s="120"/>
      <c r="J62" s="120"/>
      <c r="K62" s="120"/>
      <c r="L62" s="120"/>
      <c r="M62" s="120"/>
      <c r="N62" s="120"/>
    </row>
    <row r="63" spans="1:14" ht="24" customHeight="1" thickBot="1" x14ac:dyDescent="0.25">
      <c r="A63" s="132" t="s">
        <v>365</v>
      </c>
      <c r="B63" s="216" t="s">
        <v>9</v>
      </c>
      <c r="C63" s="270" t="s">
        <v>366</v>
      </c>
      <c r="D63" s="271"/>
      <c r="E63" s="242">
        <v>1.7</v>
      </c>
      <c r="F63" s="103"/>
      <c r="G63" s="92"/>
      <c r="H63" s="119"/>
      <c r="I63" s="120"/>
      <c r="J63" s="120"/>
      <c r="K63" s="120"/>
      <c r="L63" s="120"/>
      <c r="M63" s="120"/>
      <c r="N63" s="120"/>
    </row>
    <row r="64" spans="1:14" ht="24" customHeight="1" thickBot="1" x14ac:dyDescent="0.25">
      <c r="A64" s="133"/>
      <c r="B64" s="217" t="s">
        <v>267</v>
      </c>
      <c r="C64" s="233" t="s">
        <v>367</v>
      </c>
      <c r="D64" s="233"/>
      <c r="E64" s="243" t="s">
        <v>368</v>
      </c>
      <c r="F64" s="104"/>
      <c r="G64" s="92"/>
      <c r="H64" s="120"/>
      <c r="I64" s="120"/>
      <c r="J64" s="120"/>
      <c r="K64" s="120"/>
      <c r="L64" s="120"/>
      <c r="M64" s="120"/>
      <c r="N64" s="120"/>
    </row>
    <row r="65" spans="1:14" ht="24" customHeight="1" thickTop="1" thickBot="1" x14ac:dyDescent="0.25">
      <c r="A65" s="134" t="s">
        <v>13</v>
      </c>
      <c r="B65" s="218" t="s">
        <v>7</v>
      </c>
      <c r="C65" s="235" t="s">
        <v>369</v>
      </c>
      <c r="D65" s="235"/>
      <c r="E65" s="252" t="s">
        <v>282</v>
      </c>
      <c r="F65" s="102" t="s">
        <v>269</v>
      </c>
      <c r="G65" s="92"/>
      <c r="H65" s="120"/>
      <c r="I65" s="120"/>
      <c r="J65" s="120"/>
      <c r="K65" s="120"/>
      <c r="L65" s="120"/>
      <c r="M65" s="120"/>
      <c r="N65" s="120"/>
    </row>
    <row r="66" spans="1:14" ht="24" customHeight="1" thickBot="1" x14ac:dyDescent="0.25">
      <c r="A66" s="132" t="s">
        <v>370</v>
      </c>
      <c r="B66" s="216" t="s">
        <v>9</v>
      </c>
      <c r="C66" s="270" t="s">
        <v>371</v>
      </c>
      <c r="D66" s="271"/>
      <c r="E66" s="242" t="s">
        <v>8</v>
      </c>
      <c r="F66" s="103"/>
      <c r="G66" s="92"/>
      <c r="H66" s="121"/>
      <c r="I66" s="120"/>
      <c r="J66" s="120"/>
      <c r="K66" s="120"/>
      <c r="L66" s="120"/>
      <c r="M66" s="120"/>
      <c r="N66" s="120"/>
    </row>
    <row r="67" spans="1:14" ht="24" customHeight="1" thickBot="1" x14ac:dyDescent="0.25">
      <c r="A67" s="139"/>
      <c r="B67" s="225" t="s">
        <v>267</v>
      </c>
      <c r="C67" s="233" t="s">
        <v>372</v>
      </c>
      <c r="D67" s="233"/>
      <c r="E67" s="243">
        <v>1</v>
      </c>
      <c r="F67" s="105"/>
      <c r="G67" s="92"/>
      <c r="H67" s="120"/>
      <c r="I67" s="120"/>
      <c r="J67" s="120"/>
      <c r="K67" s="120"/>
      <c r="L67" s="120"/>
      <c r="M67" s="120"/>
      <c r="N67" s="120"/>
    </row>
    <row r="68" spans="1:14" ht="45.75" customHeight="1" thickTop="1" x14ac:dyDescent="0.4">
      <c r="A68" s="127"/>
      <c r="B68" s="128"/>
      <c r="C68" s="127"/>
      <c r="D68" s="127"/>
      <c r="E68" s="127"/>
      <c r="F68" s="127"/>
    </row>
    <row r="69" spans="1:14" ht="24" customHeight="1" x14ac:dyDescent="0.3">
      <c r="A69" s="114" t="s">
        <v>0</v>
      </c>
      <c r="B69" s="114"/>
      <c r="C69" s="114"/>
      <c r="D69" s="114" t="s">
        <v>299</v>
      </c>
      <c r="E69" s="115"/>
      <c r="F69" s="99"/>
    </row>
    <row r="70" spans="1:14" ht="24" customHeight="1" thickBot="1" x14ac:dyDescent="0.3">
      <c r="A70" s="13"/>
      <c r="B70" s="13"/>
      <c r="C70" s="13"/>
      <c r="D70" s="13"/>
      <c r="E70" s="13"/>
      <c r="F70" s="100"/>
    </row>
    <row r="71" spans="1:14" ht="17.25" customHeight="1" thickTop="1" thickBot="1" x14ac:dyDescent="0.25">
      <c r="A71" s="93" t="s">
        <v>1</v>
      </c>
      <c r="B71" s="93" t="s">
        <v>2</v>
      </c>
      <c r="C71" s="110" t="s">
        <v>3</v>
      </c>
      <c r="D71" s="111"/>
      <c r="E71" s="112" t="s">
        <v>4</v>
      </c>
      <c r="F71" s="106" t="s">
        <v>5</v>
      </c>
    </row>
    <row r="72" spans="1:14" ht="24" customHeight="1" thickTop="1" thickBot="1" x14ac:dyDescent="0.25">
      <c r="A72" s="131" t="s">
        <v>6</v>
      </c>
      <c r="B72" s="215" t="s">
        <v>7</v>
      </c>
      <c r="C72" s="228" t="s">
        <v>373</v>
      </c>
      <c r="D72" s="228"/>
      <c r="E72" s="246">
        <v>9</v>
      </c>
      <c r="F72" s="102" t="s">
        <v>269</v>
      </c>
    </row>
    <row r="73" spans="1:14" ht="24" customHeight="1" thickBot="1" x14ac:dyDescent="0.25">
      <c r="A73" s="132" t="s">
        <v>374</v>
      </c>
      <c r="B73" s="216" t="s">
        <v>9</v>
      </c>
      <c r="C73" s="229" t="s">
        <v>375</v>
      </c>
      <c r="D73" s="230"/>
      <c r="E73" s="253">
        <v>1</v>
      </c>
      <c r="F73" s="103"/>
    </row>
    <row r="74" spans="1:14" ht="24" customHeight="1" thickBot="1" x14ac:dyDescent="0.25">
      <c r="A74" s="133"/>
      <c r="B74" s="217" t="s">
        <v>267</v>
      </c>
      <c r="C74" s="232" t="s">
        <v>376</v>
      </c>
      <c r="D74" s="233"/>
      <c r="E74" s="249" t="s">
        <v>8</v>
      </c>
      <c r="F74" s="104"/>
    </row>
    <row r="75" spans="1:14" ht="24" customHeight="1" thickTop="1" thickBot="1" x14ac:dyDescent="0.25">
      <c r="A75" s="132" t="s">
        <v>10</v>
      </c>
      <c r="B75" s="218" t="s">
        <v>7</v>
      </c>
      <c r="C75" s="235" t="s">
        <v>377</v>
      </c>
      <c r="D75" s="235"/>
      <c r="E75" s="241">
        <v>1.9</v>
      </c>
      <c r="F75" s="102" t="s">
        <v>269</v>
      </c>
    </row>
    <row r="76" spans="1:14" ht="27" customHeight="1" thickBot="1" x14ac:dyDescent="0.25">
      <c r="A76" s="132" t="s">
        <v>378</v>
      </c>
      <c r="B76" s="216" t="s">
        <v>9</v>
      </c>
      <c r="C76" s="237" t="s">
        <v>379</v>
      </c>
      <c r="D76" s="238"/>
      <c r="E76" s="242">
        <v>1</v>
      </c>
      <c r="F76" s="103"/>
    </row>
    <row r="77" spans="1:14" ht="24" customHeight="1" thickBot="1" x14ac:dyDescent="0.25">
      <c r="A77" s="133"/>
      <c r="B77" s="217" t="s">
        <v>267</v>
      </c>
      <c r="C77" s="233" t="s">
        <v>380</v>
      </c>
      <c r="D77" s="233"/>
      <c r="E77" s="243">
        <v>1</v>
      </c>
      <c r="F77" s="104"/>
    </row>
    <row r="78" spans="1:14" ht="24" customHeight="1" thickTop="1" thickBot="1" x14ac:dyDescent="0.25">
      <c r="A78" s="132" t="s">
        <v>11</v>
      </c>
      <c r="B78" s="218" t="s">
        <v>7</v>
      </c>
      <c r="C78" s="254" t="s">
        <v>381</v>
      </c>
      <c r="D78" s="235"/>
      <c r="E78" s="241">
        <v>1.7</v>
      </c>
      <c r="F78" s="102" t="s">
        <v>269</v>
      </c>
    </row>
    <row r="79" spans="1:14" ht="24" customHeight="1" thickBot="1" x14ac:dyDescent="0.25">
      <c r="A79" s="132" t="s">
        <v>382</v>
      </c>
      <c r="B79" s="216" t="s">
        <v>9</v>
      </c>
      <c r="C79" s="270" t="s">
        <v>383</v>
      </c>
      <c r="D79" s="271"/>
      <c r="E79" s="242">
        <v>1.4</v>
      </c>
      <c r="F79" s="103"/>
    </row>
    <row r="80" spans="1:14" ht="28.5" customHeight="1" thickBot="1" x14ac:dyDescent="0.25">
      <c r="A80" s="133"/>
      <c r="B80" s="217" t="s">
        <v>267</v>
      </c>
      <c r="C80" s="232" t="s">
        <v>384</v>
      </c>
      <c r="D80" s="233"/>
      <c r="E80" s="243" t="s">
        <v>8</v>
      </c>
      <c r="F80" s="104"/>
    </row>
    <row r="81" spans="1:6" ht="24" customHeight="1" thickTop="1" thickBot="1" x14ac:dyDescent="0.25">
      <c r="A81" s="132" t="s">
        <v>12</v>
      </c>
      <c r="B81" s="218" t="s">
        <v>7</v>
      </c>
      <c r="C81" s="235" t="s">
        <v>385</v>
      </c>
      <c r="D81" s="251"/>
      <c r="E81" s="252">
        <v>1.7</v>
      </c>
      <c r="F81" s="102" t="s">
        <v>269</v>
      </c>
    </row>
    <row r="82" spans="1:6" ht="24" customHeight="1" thickBot="1" x14ac:dyDescent="0.25">
      <c r="A82" s="132" t="s">
        <v>386</v>
      </c>
      <c r="B82" s="216" t="s">
        <v>9</v>
      </c>
      <c r="C82" s="270" t="s">
        <v>387</v>
      </c>
      <c r="D82" s="271"/>
      <c r="E82" s="242">
        <v>1.7</v>
      </c>
      <c r="F82" s="103"/>
    </row>
    <row r="83" spans="1:6" ht="24" customHeight="1" thickBot="1" x14ac:dyDescent="0.25">
      <c r="A83" s="133"/>
      <c r="B83" s="217" t="s">
        <v>267</v>
      </c>
      <c r="C83" s="233" t="s">
        <v>388</v>
      </c>
      <c r="D83" s="233"/>
      <c r="E83" s="243">
        <v>1</v>
      </c>
      <c r="F83" s="104"/>
    </row>
    <row r="84" spans="1:6" ht="25.5" customHeight="1" thickTop="1" x14ac:dyDescent="0.2">
      <c r="A84" s="134" t="s">
        <v>13</v>
      </c>
      <c r="B84" s="264" t="s">
        <v>314</v>
      </c>
      <c r="C84" s="265"/>
      <c r="D84" s="265"/>
      <c r="E84" s="219"/>
      <c r="F84" s="220"/>
    </row>
    <row r="85" spans="1:6" ht="24" customHeight="1" x14ac:dyDescent="0.2">
      <c r="A85" s="132" t="s">
        <v>389</v>
      </c>
      <c r="B85" s="266"/>
      <c r="C85" s="267"/>
      <c r="D85" s="267"/>
      <c r="E85" s="221"/>
      <c r="F85" s="222"/>
    </row>
    <row r="86" spans="1:6" ht="24" customHeight="1" thickBot="1" x14ac:dyDescent="0.3">
      <c r="A86" s="139"/>
      <c r="B86" s="268"/>
      <c r="C86" s="269"/>
      <c r="D86" s="269"/>
      <c r="E86" s="223"/>
      <c r="F86" s="224"/>
    </row>
    <row r="87" spans="1:6" ht="27" customHeight="1" thickTop="1" x14ac:dyDescent="0.4">
      <c r="A87" s="126"/>
      <c r="B87" s="129"/>
      <c r="C87" s="127"/>
      <c r="D87" s="130"/>
      <c r="E87" s="127"/>
      <c r="F87" s="127"/>
    </row>
    <row r="88" spans="1:6" ht="24" customHeight="1" x14ac:dyDescent="0.4">
      <c r="A88" s="126"/>
      <c r="B88" s="129"/>
      <c r="C88" s="127"/>
      <c r="D88" s="130"/>
      <c r="E88" s="127"/>
      <c r="F88" s="127"/>
    </row>
    <row r="89" spans="1:6" ht="24" customHeight="1" x14ac:dyDescent="0.4">
      <c r="A89" s="126"/>
      <c r="B89" s="129"/>
      <c r="C89" s="127"/>
      <c r="D89" s="130"/>
      <c r="E89" s="127"/>
      <c r="F89" s="127"/>
    </row>
    <row r="90" spans="1:6" ht="24" customHeight="1" x14ac:dyDescent="0.4">
      <c r="A90" s="126"/>
      <c r="B90" s="129"/>
      <c r="C90" s="127"/>
      <c r="D90" s="130"/>
      <c r="E90" s="127"/>
      <c r="F90" s="127"/>
    </row>
    <row r="91" spans="1:6" ht="23.25" customHeight="1" x14ac:dyDescent="0.4">
      <c r="A91" s="126"/>
      <c r="B91" s="129"/>
      <c r="C91" s="127"/>
      <c r="D91" s="130"/>
      <c r="E91" s="127"/>
      <c r="F91" s="127"/>
    </row>
    <row r="92" spans="1:6" ht="24" customHeight="1" x14ac:dyDescent="0.4">
      <c r="A92" s="126"/>
      <c r="B92" s="129"/>
      <c r="C92" s="127"/>
      <c r="D92" s="130"/>
      <c r="E92" s="127"/>
      <c r="F92" s="127"/>
    </row>
    <row r="93" spans="1:6" ht="24" customHeight="1" x14ac:dyDescent="0.4">
      <c r="A93" s="126"/>
      <c r="B93" s="129"/>
      <c r="C93" s="127"/>
      <c r="D93" s="130"/>
      <c r="E93" s="127"/>
      <c r="F93" s="127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21">
    <mergeCell ref="C29:D29"/>
    <mergeCell ref="C30:D30"/>
    <mergeCell ref="C32:D32"/>
    <mergeCell ref="C33:D33"/>
    <mergeCell ref="C39:D39"/>
    <mergeCell ref="B4:F6"/>
    <mergeCell ref="B7:F9"/>
    <mergeCell ref="B84:D86"/>
    <mergeCell ref="C57:D57"/>
    <mergeCell ref="C60:D60"/>
    <mergeCell ref="C63:D63"/>
    <mergeCell ref="C66:D66"/>
    <mergeCell ref="C79:D79"/>
    <mergeCell ref="C82:D82"/>
    <mergeCell ref="C42:D42"/>
    <mergeCell ref="C11:D11"/>
    <mergeCell ref="C14:D14"/>
    <mergeCell ref="B16:D18"/>
    <mergeCell ref="B19:D21"/>
    <mergeCell ref="C23:D23"/>
    <mergeCell ref="C26:D26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37"/>
  <sheetViews>
    <sheetView topLeftCell="A4" workbookViewId="0">
      <selection activeCell="G43" sqref="G43"/>
    </sheetView>
  </sheetViews>
  <sheetFormatPr defaultRowHeight="12.75" x14ac:dyDescent="0.2"/>
  <cols>
    <col min="1" max="1" width="5.42578125" style="2" customWidth="1"/>
    <col min="2" max="10" width="9.140625" style="2"/>
    <col min="11" max="11" width="9.7109375" style="2" customWidth="1"/>
    <col min="12" max="16384" width="9.140625" style="2"/>
  </cols>
  <sheetData>
    <row r="1" spans="1:10" ht="33.75" customHeight="1" x14ac:dyDescent="0.2">
      <c r="A1" s="1" t="s">
        <v>15</v>
      </c>
    </row>
    <row r="2" spans="1:10" s="3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3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3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3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3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3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3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3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3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3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3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3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3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3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3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3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3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3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3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3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3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3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3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3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3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3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3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3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K31" s="3"/>
    </row>
    <row r="32" spans="1:11" ht="19.5" customHeight="1" x14ac:dyDescent="0.2">
      <c r="A32" s="1" t="s">
        <v>57</v>
      </c>
      <c r="B32" s="2" t="s">
        <v>58</v>
      </c>
      <c r="K32" s="3"/>
    </row>
    <row r="33" spans="1:11" ht="19.5" customHeight="1" x14ac:dyDescent="0.2">
      <c r="A33" s="1"/>
      <c r="B33" s="2" t="s">
        <v>59</v>
      </c>
      <c r="K33" s="3"/>
    </row>
    <row r="34" spans="1:11" ht="19.5" customHeight="1" x14ac:dyDescent="0.2">
      <c r="A34" s="1"/>
      <c r="B34" s="2" t="s">
        <v>60</v>
      </c>
      <c r="K34" s="3"/>
    </row>
    <row r="35" spans="1:11" ht="19.5" customHeight="1" x14ac:dyDescent="0.2">
      <c r="A35" s="1" t="s">
        <v>61</v>
      </c>
      <c r="B35" s="1" t="s">
        <v>62</v>
      </c>
      <c r="K35" s="3"/>
    </row>
    <row r="36" spans="1:11" ht="19.5" customHeight="1" x14ac:dyDescent="0.2">
      <c r="A36" s="1" t="s">
        <v>63</v>
      </c>
      <c r="B36" s="1" t="s">
        <v>64</v>
      </c>
    </row>
    <row r="37" spans="1:11" ht="19.5" customHeight="1" x14ac:dyDescent="0.2"/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96" customWidth="1"/>
    <col min="2" max="2" width="12.7109375" style="96" customWidth="1"/>
    <col min="3" max="5" width="8.85546875" style="96"/>
    <col min="6" max="6" width="17.42578125" style="96" customWidth="1"/>
    <col min="7" max="7" width="8.85546875" style="96"/>
    <col min="8" max="8" width="4.42578125" style="96" customWidth="1"/>
    <col min="9" max="16384" width="8.85546875" style="96"/>
  </cols>
  <sheetData>
    <row r="1" spans="1:2" ht="15.95" customHeight="1" x14ac:dyDescent="0.25">
      <c r="A1" s="95" t="s">
        <v>279</v>
      </c>
    </row>
    <row r="2" spans="1:2" ht="6.75" customHeight="1" x14ac:dyDescent="0.2"/>
    <row r="3" spans="1:2" ht="15.95" customHeight="1" x14ac:dyDescent="0.2">
      <c r="A3" s="96" t="s">
        <v>3</v>
      </c>
      <c r="B3" s="96" t="s">
        <v>65</v>
      </c>
    </row>
    <row r="4" spans="1:2" ht="7.5" customHeight="1" x14ac:dyDescent="0.2"/>
    <row r="5" spans="1:2" ht="15.95" customHeight="1" x14ac:dyDescent="0.2">
      <c r="A5" s="97" t="s">
        <v>66</v>
      </c>
      <c r="B5" s="96" t="s">
        <v>67</v>
      </c>
    </row>
    <row r="6" spans="1:2" ht="12" customHeight="1" x14ac:dyDescent="0.2">
      <c r="A6" s="97"/>
    </row>
    <row r="7" spans="1:2" ht="15.95" customHeight="1" x14ac:dyDescent="0.2">
      <c r="A7" s="97" t="s">
        <v>68</v>
      </c>
      <c r="B7" s="96" t="s">
        <v>69</v>
      </c>
    </row>
    <row r="8" spans="1:2" ht="12" customHeight="1" x14ac:dyDescent="0.2">
      <c r="A8" s="97"/>
    </row>
    <row r="9" spans="1:2" ht="15.95" customHeight="1" x14ac:dyDescent="0.2">
      <c r="A9" s="97" t="s">
        <v>70</v>
      </c>
      <c r="B9" s="96" t="s">
        <v>71</v>
      </c>
    </row>
    <row r="10" spans="1:2" ht="12" customHeight="1" x14ac:dyDescent="0.2">
      <c r="A10" s="97"/>
    </row>
    <row r="11" spans="1:2" ht="15.95" customHeight="1" x14ac:dyDescent="0.2">
      <c r="A11" s="97" t="s">
        <v>72</v>
      </c>
      <c r="B11" s="96" t="s">
        <v>73</v>
      </c>
    </row>
    <row r="12" spans="1:2" ht="15.95" customHeight="1" x14ac:dyDescent="0.2">
      <c r="A12" s="97"/>
    </row>
    <row r="13" spans="1:2" ht="15.95" customHeight="1" x14ac:dyDescent="0.2">
      <c r="A13" s="97" t="s">
        <v>277</v>
      </c>
      <c r="B13" s="96" t="s">
        <v>278</v>
      </c>
    </row>
    <row r="14" spans="1:2" ht="12" customHeight="1" x14ac:dyDescent="0.2">
      <c r="A14" s="97"/>
    </row>
    <row r="15" spans="1:2" ht="15.95" customHeight="1" x14ac:dyDescent="0.2">
      <c r="A15" s="97" t="s">
        <v>74</v>
      </c>
      <c r="B15" s="96" t="s">
        <v>75</v>
      </c>
    </row>
    <row r="16" spans="1:2" ht="12" customHeight="1" x14ac:dyDescent="0.2">
      <c r="A16" s="97"/>
    </row>
    <row r="17" spans="1:3" ht="15.95" customHeight="1" x14ac:dyDescent="0.2">
      <c r="A17" s="97" t="s">
        <v>76</v>
      </c>
      <c r="B17" s="96" t="s">
        <v>77</v>
      </c>
    </row>
    <row r="18" spans="1:3" ht="12" customHeight="1" x14ac:dyDescent="0.2">
      <c r="A18" s="97"/>
    </row>
    <row r="19" spans="1:3" ht="15.95" customHeight="1" x14ac:dyDescent="0.2">
      <c r="A19" s="97" t="s">
        <v>78</v>
      </c>
      <c r="B19" s="96" t="s">
        <v>79</v>
      </c>
    </row>
    <row r="20" spans="1:3" ht="12" customHeight="1" x14ac:dyDescent="0.2">
      <c r="A20" s="97"/>
    </row>
    <row r="21" spans="1:3" ht="15.95" customHeight="1" x14ac:dyDescent="0.2">
      <c r="A21" s="97" t="s">
        <v>80</v>
      </c>
      <c r="B21" s="96" t="s">
        <v>81</v>
      </c>
    </row>
    <row r="22" spans="1:3" ht="12" customHeight="1" x14ac:dyDescent="0.2">
      <c r="A22" s="97"/>
    </row>
    <row r="23" spans="1:3" ht="15.95" customHeight="1" x14ac:dyDescent="0.2">
      <c r="A23" s="97" t="s">
        <v>82</v>
      </c>
      <c r="B23" s="96" t="s">
        <v>83</v>
      </c>
    </row>
    <row r="24" spans="1:3" ht="12" customHeight="1" x14ac:dyDescent="0.2">
      <c r="A24" s="97"/>
    </row>
    <row r="25" spans="1:3" ht="15.95" customHeight="1" x14ac:dyDescent="0.2">
      <c r="A25" s="97" t="s">
        <v>84</v>
      </c>
      <c r="B25" s="96" t="s">
        <v>85</v>
      </c>
    </row>
    <row r="26" spans="1:3" ht="12" customHeight="1" x14ac:dyDescent="0.2">
      <c r="A26" s="97"/>
    </row>
    <row r="27" spans="1:3" ht="15.95" customHeight="1" x14ac:dyDescent="0.2">
      <c r="A27" s="97" t="s">
        <v>86</v>
      </c>
      <c r="B27" s="97" t="s">
        <v>87</v>
      </c>
      <c r="C27" s="96" t="s">
        <v>88</v>
      </c>
    </row>
    <row r="28" spans="1:3" ht="15.95" customHeight="1" x14ac:dyDescent="0.2">
      <c r="A28" s="97"/>
      <c r="B28" s="97" t="s">
        <v>89</v>
      </c>
      <c r="C28" s="96" t="s">
        <v>90</v>
      </c>
    </row>
    <row r="29" spans="1:3" ht="12" customHeight="1" x14ac:dyDescent="0.2">
      <c r="A29" s="97"/>
    </row>
    <row r="30" spans="1:3" ht="15.95" customHeight="1" x14ac:dyDescent="0.2">
      <c r="A30" s="97" t="s">
        <v>91</v>
      </c>
      <c r="B30" s="96" t="s">
        <v>92</v>
      </c>
    </row>
    <row r="31" spans="1:3" ht="12" customHeight="1" x14ac:dyDescent="0.2">
      <c r="A31" s="97"/>
    </row>
    <row r="32" spans="1:3" ht="15.95" customHeight="1" x14ac:dyDescent="0.2">
      <c r="A32" s="97" t="s">
        <v>93</v>
      </c>
      <c r="B32" s="96" t="s">
        <v>94</v>
      </c>
    </row>
    <row r="33" spans="1:3" ht="12" customHeight="1" x14ac:dyDescent="0.2">
      <c r="A33" s="97"/>
    </row>
    <row r="34" spans="1:3" ht="15.95" customHeight="1" x14ac:dyDescent="0.2">
      <c r="A34" s="97" t="s">
        <v>95</v>
      </c>
      <c r="B34" s="96" t="s">
        <v>96</v>
      </c>
    </row>
    <row r="35" spans="1:3" ht="12" customHeight="1" x14ac:dyDescent="0.2">
      <c r="A35" s="97"/>
    </row>
    <row r="36" spans="1:3" ht="15.95" customHeight="1" x14ac:dyDescent="0.2">
      <c r="A36" s="97" t="s">
        <v>97</v>
      </c>
      <c r="B36" s="96" t="s">
        <v>98</v>
      </c>
    </row>
    <row r="37" spans="1:3" ht="12" customHeight="1" x14ac:dyDescent="0.2">
      <c r="A37" s="97"/>
    </row>
    <row r="38" spans="1:3" ht="15.95" customHeight="1" x14ac:dyDescent="0.2">
      <c r="A38" s="97" t="s">
        <v>99</v>
      </c>
      <c r="B38" s="97" t="s">
        <v>100</v>
      </c>
      <c r="C38" s="96" t="s">
        <v>101</v>
      </c>
    </row>
    <row r="39" spans="1:3" ht="15.95" customHeight="1" x14ac:dyDescent="0.2">
      <c r="A39" s="97"/>
      <c r="B39" s="97" t="s">
        <v>102</v>
      </c>
      <c r="C39" s="96" t="s">
        <v>103</v>
      </c>
    </row>
    <row r="40" spans="1:3" ht="12" customHeight="1" x14ac:dyDescent="0.2">
      <c r="A40" s="97"/>
      <c r="B40" s="97"/>
    </row>
    <row r="41" spans="1:3" ht="15.95" customHeight="1" x14ac:dyDescent="0.2">
      <c r="A41" s="97" t="s">
        <v>104</v>
      </c>
      <c r="B41" s="97" t="s">
        <v>105</v>
      </c>
      <c r="C41" s="96" t="s">
        <v>106</v>
      </c>
    </row>
    <row r="42" spans="1:3" ht="15.95" customHeight="1" x14ac:dyDescent="0.2">
      <c r="A42" s="97"/>
      <c r="B42" s="97" t="s">
        <v>14</v>
      </c>
      <c r="C42" s="96" t="s">
        <v>107</v>
      </c>
    </row>
    <row r="43" spans="1:3" ht="15.95" customHeight="1" x14ac:dyDescent="0.2">
      <c r="A43" s="97"/>
      <c r="B43" s="97" t="s">
        <v>108</v>
      </c>
      <c r="C43" s="96" t="s">
        <v>109</v>
      </c>
    </row>
    <row r="44" spans="1:3" ht="15.95" customHeight="1" x14ac:dyDescent="0.2">
      <c r="A44" s="97"/>
      <c r="B44" s="97" t="s">
        <v>110</v>
      </c>
      <c r="C44" s="96" t="s">
        <v>111</v>
      </c>
    </row>
    <row r="45" spans="1:3" ht="12" customHeight="1" x14ac:dyDescent="0.2">
      <c r="A45" s="97"/>
    </row>
    <row r="46" spans="1:3" x14ac:dyDescent="0.2">
      <c r="A46" s="97" t="s">
        <v>112</v>
      </c>
      <c r="B46" s="96" t="s">
        <v>113</v>
      </c>
    </row>
    <row r="47" spans="1:3" x14ac:dyDescent="0.2">
      <c r="A47" s="97"/>
    </row>
    <row r="48" spans="1:3" x14ac:dyDescent="0.2">
      <c r="A48" s="97" t="s">
        <v>114</v>
      </c>
      <c r="B48" s="96" t="s">
        <v>115</v>
      </c>
    </row>
    <row r="49" spans="1:2" x14ac:dyDescent="0.2">
      <c r="A49" s="97"/>
    </row>
    <row r="50" spans="1:2" x14ac:dyDescent="0.2">
      <c r="A50" s="97" t="s">
        <v>116</v>
      </c>
      <c r="B50" s="96" t="s">
        <v>117</v>
      </c>
    </row>
    <row r="51" spans="1:2" x14ac:dyDescent="0.2">
      <c r="A51" s="97"/>
    </row>
    <row r="52" spans="1:2" x14ac:dyDescent="0.2">
      <c r="A52" s="97" t="s">
        <v>118</v>
      </c>
      <c r="B52" s="96" t="s">
        <v>119</v>
      </c>
    </row>
    <row r="53" spans="1:2" x14ac:dyDescent="0.2">
      <c r="A53" s="97"/>
    </row>
    <row r="54" spans="1:2" x14ac:dyDescent="0.2">
      <c r="A54" s="97" t="s">
        <v>120</v>
      </c>
      <c r="B54" s="96" t="s">
        <v>121</v>
      </c>
    </row>
    <row r="55" spans="1:2" x14ac:dyDescent="0.2">
      <c r="A55" s="97"/>
    </row>
    <row r="56" spans="1:2" x14ac:dyDescent="0.2">
      <c r="A56" s="97" t="s">
        <v>122</v>
      </c>
      <c r="B56" s="96" t="s">
        <v>123</v>
      </c>
    </row>
    <row r="57" spans="1:2" x14ac:dyDescent="0.2">
      <c r="A57" s="97"/>
    </row>
    <row r="58" spans="1:2" x14ac:dyDescent="0.2">
      <c r="A58" s="97" t="s">
        <v>124</v>
      </c>
      <c r="B58" s="96" t="s">
        <v>125</v>
      </c>
    </row>
    <row r="59" spans="1:2" x14ac:dyDescent="0.2">
      <c r="A59" s="97"/>
    </row>
    <row r="60" spans="1:2" x14ac:dyDescent="0.2">
      <c r="A60" s="97" t="s">
        <v>265</v>
      </c>
      <c r="B60" s="96" t="s">
        <v>266</v>
      </c>
    </row>
    <row r="61" spans="1:2" x14ac:dyDescent="0.2">
      <c r="A61" s="97"/>
    </row>
    <row r="62" spans="1:2" x14ac:dyDescent="0.2">
      <c r="A62" s="97" t="s">
        <v>126</v>
      </c>
      <c r="B62" s="96" t="s">
        <v>127</v>
      </c>
    </row>
    <row r="63" spans="1:2" x14ac:dyDescent="0.2">
      <c r="A63" s="97"/>
    </row>
    <row r="64" spans="1:2" x14ac:dyDescent="0.2">
      <c r="A64" s="97" t="s">
        <v>128</v>
      </c>
      <c r="B64" s="96" t="s">
        <v>129</v>
      </c>
    </row>
    <row r="66" spans="1:7" x14ac:dyDescent="0.2">
      <c r="A66" s="97" t="s">
        <v>130</v>
      </c>
      <c r="B66" s="96" t="s">
        <v>131</v>
      </c>
    </row>
    <row r="68" spans="1:7" x14ac:dyDescent="0.2">
      <c r="A68" s="97" t="s">
        <v>132</v>
      </c>
      <c r="B68" s="96" t="s">
        <v>133</v>
      </c>
    </row>
    <row r="70" spans="1:7" x14ac:dyDescent="0.2">
      <c r="A70" s="97" t="s">
        <v>134</v>
      </c>
      <c r="B70" s="96" t="s">
        <v>135</v>
      </c>
    </row>
    <row r="71" spans="1:7" x14ac:dyDescent="0.2">
      <c r="B71" s="96" t="s">
        <v>136</v>
      </c>
    </row>
    <row r="72" spans="1:7" x14ac:dyDescent="0.2">
      <c r="A72" s="97"/>
    </row>
    <row r="73" spans="1:7" x14ac:dyDescent="0.2">
      <c r="A73" s="97" t="s">
        <v>137</v>
      </c>
      <c r="B73" s="96" t="s">
        <v>138</v>
      </c>
    </row>
    <row r="75" spans="1:7" x14ac:dyDescent="0.2">
      <c r="A75" s="97" t="s">
        <v>139</v>
      </c>
      <c r="B75" s="96" t="s">
        <v>140</v>
      </c>
    </row>
    <row r="77" spans="1:7" x14ac:dyDescent="0.2">
      <c r="A77" s="97" t="s">
        <v>141</v>
      </c>
      <c r="B77" s="96" t="s">
        <v>142</v>
      </c>
    </row>
    <row r="78" spans="1:7" x14ac:dyDescent="0.2">
      <c r="A78" s="97" t="s">
        <v>143</v>
      </c>
    </row>
    <row r="79" spans="1:7" x14ac:dyDescent="0.2">
      <c r="B79" s="8"/>
    </row>
    <row r="80" spans="1:7" ht="24" customHeight="1" x14ac:dyDescent="0.25">
      <c r="A80" s="97" t="s">
        <v>144</v>
      </c>
      <c r="B80" s="275" t="s">
        <v>145</v>
      </c>
      <c r="C80" s="276"/>
      <c r="D80" s="276"/>
      <c r="E80" s="276"/>
      <c r="F80" s="276"/>
      <c r="G80" s="276"/>
    </row>
    <row r="81" spans="1:7" x14ac:dyDescent="0.2">
      <c r="A81" s="97"/>
    </row>
    <row r="82" spans="1:7" x14ac:dyDescent="0.2">
      <c r="A82" s="97" t="s">
        <v>146</v>
      </c>
      <c r="B82" s="96" t="s">
        <v>147</v>
      </c>
    </row>
    <row r="83" spans="1:7" x14ac:dyDescent="0.2">
      <c r="A83" s="97"/>
    </row>
    <row r="84" spans="1:7" x14ac:dyDescent="0.2">
      <c r="A84" s="97" t="s">
        <v>148</v>
      </c>
      <c r="B84" s="96" t="s">
        <v>149</v>
      </c>
    </row>
    <row r="86" spans="1:7" ht="32.25" customHeight="1" x14ac:dyDescent="0.25">
      <c r="A86" s="97" t="s">
        <v>150</v>
      </c>
      <c r="B86" s="275" t="s">
        <v>151</v>
      </c>
      <c r="C86" s="276"/>
      <c r="D86" s="276"/>
      <c r="E86" s="276"/>
      <c r="F86" s="276"/>
      <c r="G86" s="276"/>
    </row>
    <row r="87" spans="1:7" x14ac:dyDescent="0.2">
      <c r="A87" s="97"/>
    </row>
    <row r="88" spans="1:7" x14ac:dyDescent="0.2">
      <c r="A88" s="97" t="s">
        <v>152</v>
      </c>
      <c r="B88" s="96" t="s">
        <v>271</v>
      </c>
    </row>
    <row r="89" spans="1:7" x14ac:dyDescent="0.2">
      <c r="A89" s="97"/>
    </row>
    <row r="90" spans="1:7" x14ac:dyDescent="0.2">
      <c r="A90" s="97" t="s">
        <v>272</v>
      </c>
      <c r="B90" s="96" t="s">
        <v>273</v>
      </c>
    </row>
    <row r="91" spans="1:7" x14ac:dyDescent="0.2">
      <c r="B91" s="8"/>
    </row>
    <row r="92" spans="1:7" x14ac:dyDescent="0.2">
      <c r="A92" s="1" t="s">
        <v>153</v>
      </c>
      <c r="B92" s="2" t="s">
        <v>154</v>
      </c>
    </row>
    <row r="93" spans="1:7" x14ac:dyDescent="0.2">
      <c r="A93" s="1"/>
      <c r="B93" s="2"/>
    </row>
    <row r="94" spans="1:7" x14ac:dyDescent="0.2">
      <c r="A94" s="1" t="s">
        <v>155</v>
      </c>
      <c r="B94" s="2" t="s">
        <v>156</v>
      </c>
    </row>
    <row r="95" spans="1:7" x14ac:dyDescent="0.2">
      <c r="A95" s="1"/>
      <c r="B95" s="2"/>
    </row>
    <row r="96" spans="1:7" x14ac:dyDescent="0.2">
      <c r="A96" s="1" t="s">
        <v>157</v>
      </c>
      <c r="B96" s="2" t="s">
        <v>158</v>
      </c>
    </row>
    <row r="98" spans="1:7" ht="30.75" customHeight="1" x14ac:dyDescent="0.25">
      <c r="A98" s="97" t="s">
        <v>159</v>
      </c>
      <c r="B98" s="275" t="s">
        <v>160</v>
      </c>
      <c r="C98" s="276"/>
      <c r="D98" s="276"/>
      <c r="E98" s="276"/>
      <c r="F98" s="276"/>
      <c r="G98" s="276"/>
    </row>
    <row r="100" spans="1:7" x14ac:dyDescent="0.2">
      <c r="A100" s="125" t="s">
        <v>161</v>
      </c>
      <c r="B100" s="96" t="s">
        <v>162</v>
      </c>
    </row>
    <row r="102" spans="1:7" x14ac:dyDescent="0.2">
      <c r="A102" s="97" t="s">
        <v>163</v>
      </c>
      <c r="B102" s="96" t="s">
        <v>164</v>
      </c>
    </row>
    <row r="103" spans="1:7" x14ac:dyDescent="0.2">
      <c r="A103" s="97"/>
    </row>
    <row r="104" spans="1:7" x14ac:dyDescent="0.2">
      <c r="A104" s="97" t="s">
        <v>165</v>
      </c>
      <c r="B104" s="96" t="s">
        <v>166</v>
      </c>
    </row>
    <row r="106" spans="1:7" x14ac:dyDescent="0.2">
      <c r="A106" s="97" t="s">
        <v>167</v>
      </c>
      <c r="B106" s="96" t="s">
        <v>168</v>
      </c>
    </row>
    <row r="108" spans="1:7" ht="30" customHeight="1" x14ac:dyDescent="0.25">
      <c r="A108" s="97" t="s">
        <v>169</v>
      </c>
      <c r="B108" s="275" t="s">
        <v>170</v>
      </c>
      <c r="C108" s="276"/>
      <c r="D108" s="276"/>
      <c r="E108" s="276"/>
      <c r="F108" s="276"/>
      <c r="G108" s="276"/>
    </row>
    <row r="109" spans="1:7" x14ac:dyDescent="0.2">
      <c r="A109" s="97"/>
    </row>
    <row r="110" spans="1:7" x14ac:dyDescent="0.2">
      <c r="A110" s="97" t="s">
        <v>171</v>
      </c>
      <c r="B110" s="96" t="s">
        <v>172</v>
      </c>
    </row>
    <row r="112" spans="1:7" ht="24.75" customHeight="1" x14ac:dyDescent="0.25">
      <c r="A112" s="97" t="s">
        <v>173</v>
      </c>
      <c r="B112" s="275" t="s">
        <v>174</v>
      </c>
      <c r="C112" s="276"/>
      <c r="D112" s="276"/>
      <c r="E112" s="276"/>
      <c r="F112" s="276"/>
      <c r="G112" s="276"/>
    </row>
    <row r="114" spans="1:2" ht="25.5" x14ac:dyDescent="0.2">
      <c r="A114" s="98" t="s">
        <v>175</v>
      </c>
      <c r="B114" s="96" t="s">
        <v>176</v>
      </c>
    </row>
    <row r="115" spans="1:2" x14ac:dyDescent="0.2">
      <c r="A115" s="97"/>
    </row>
    <row r="116" spans="1:2" ht="25.5" x14ac:dyDescent="0.2">
      <c r="A116" s="98" t="s">
        <v>177</v>
      </c>
      <c r="B116" s="96" t="s">
        <v>178</v>
      </c>
    </row>
    <row r="118" spans="1:2" x14ac:dyDescent="0.2">
      <c r="A118" s="97" t="s">
        <v>179</v>
      </c>
      <c r="B118" s="96" t="s">
        <v>180</v>
      </c>
    </row>
    <row r="119" spans="1:2" x14ac:dyDescent="0.2">
      <c r="A119" s="97"/>
    </row>
    <row r="120" spans="1:2" x14ac:dyDescent="0.2">
      <c r="A120" s="97" t="s">
        <v>181</v>
      </c>
      <c r="B120" s="96" t="s">
        <v>182</v>
      </c>
    </row>
    <row r="121" spans="1:2" x14ac:dyDescent="0.2">
      <c r="A121" s="97"/>
    </row>
    <row r="122" spans="1:2" x14ac:dyDescent="0.2">
      <c r="A122" s="97" t="s">
        <v>183</v>
      </c>
      <c r="B122" s="96" t="s">
        <v>184</v>
      </c>
    </row>
    <row r="123" spans="1:2" x14ac:dyDescent="0.2">
      <c r="A123" s="97"/>
    </row>
    <row r="124" spans="1:2" x14ac:dyDescent="0.2">
      <c r="A124" s="97" t="s">
        <v>185</v>
      </c>
      <c r="B124" s="96" t="s">
        <v>186</v>
      </c>
    </row>
    <row r="125" spans="1:2" x14ac:dyDescent="0.2">
      <c r="A125" s="97"/>
    </row>
    <row r="126" spans="1:2" x14ac:dyDescent="0.2">
      <c r="A126" s="97" t="s">
        <v>270</v>
      </c>
      <c r="B126" s="96" t="s">
        <v>276</v>
      </c>
    </row>
    <row r="127" spans="1:2" x14ac:dyDescent="0.2">
      <c r="A127" s="97"/>
    </row>
    <row r="128" spans="1:2" x14ac:dyDescent="0.2">
      <c r="A128" s="97" t="s">
        <v>274</v>
      </c>
      <c r="B128" s="96" t="s">
        <v>275</v>
      </c>
    </row>
    <row r="129" spans="1:7" x14ac:dyDescent="0.2">
      <c r="A129" s="97"/>
    </row>
    <row r="130" spans="1:7" x14ac:dyDescent="0.2">
      <c r="A130" s="97" t="s">
        <v>187</v>
      </c>
      <c r="B130" s="96" t="s">
        <v>188</v>
      </c>
    </row>
    <row r="131" spans="1:7" x14ac:dyDescent="0.2">
      <c r="A131" s="97"/>
    </row>
    <row r="132" spans="1:7" x14ac:dyDescent="0.2">
      <c r="A132" s="97" t="s">
        <v>280</v>
      </c>
      <c r="B132" s="96" t="s">
        <v>281</v>
      </c>
    </row>
    <row r="133" spans="1:7" x14ac:dyDescent="0.2">
      <c r="A133" s="97"/>
    </row>
    <row r="135" spans="1:7" ht="26.25" customHeight="1" x14ac:dyDescent="0.25">
      <c r="A135" s="97" t="s">
        <v>189</v>
      </c>
      <c r="B135" s="275" t="s">
        <v>190</v>
      </c>
      <c r="C135" s="276"/>
      <c r="D135" s="276"/>
      <c r="E135" s="276"/>
      <c r="F135" s="276"/>
      <c r="G135" s="276"/>
    </row>
    <row r="137" spans="1:7" x14ac:dyDescent="0.2">
      <c r="A137" s="97" t="s">
        <v>191</v>
      </c>
      <c r="B137" s="9" t="s">
        <v>192</v>
      </c>
    </row>
    <row r="139" spans="1:7" x14ac:dyDescent="0.2">
      <c r="A139" s="97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3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5" customWidth="1"/>
    <col min="2" max="2" width="10.140625" style="5" customWidth="1"/>
    <col min="3" max="3" width="9.140625" style="5"/>
    <col min="4" max="4" width="15.140625" style="5" customWidth="1"/>
    <col min="5" max="6" width="11.140625" style="5" customWidth="1"/>
    <col min="7" max="16384" width="9.140625" style="5"/>
  </cols>
  <sheetData>
    <row r="1" spans="1:3" ht="15.95" customHeight="1" x14ac:dyDescent="0.25">
      <c r="A1" s="4" t="s">
        <v>193</v>
      </c>
    </row>
    <row r="2" spans="1:3" ht="15.95" customHeight="1" x14ac:dyDescent="0.2"/>
    <row r="3" spans="1:3" ht="15.95" customHeight="1" x14ac:dyDescent="0.2">
      <c r="A3" s="5" t="s">
        <v>3</v>
      </c>
      <c r="B3" s="5" t="s">
        <v>65</v>
      </c>
    </row>
    <row r="4" spans="1:3" ht="15.95" customHeight="1" x14ac:dyDescent="0.2">
      <c r="A4" s="6" t="s">
        <v>194</v>
      </c>
      <c r="B4" s="5" t="s">
        <v>195</v>
      </c>
    </row>
    <row r="5" spans="1:3" ht="15.95" customHeight="1" x14ac:dyDescent="0.2">
      <c r="A5" s="6"/>
    </row>
    <row r="6" spans="1:3" ht="15.95" customHeight="1" x14ac:dyDescent="0.2">
      <c r="A6" s="6" t="s">
        <v>196</v>
      </c>
      <c r="B6" s="5" t="s">
        <v>197</v>
      </c>
    </row>
    <row r="7" spans="1:3" ht="15.95" customHeight="1" x14ac:dyDescent="0.2">
      <c r="A7" s="6"/>
    </row>
    <row r="8" spans="1:3" ht="15.95" customHeight="1" x14ac:dyDescent="0.2">
      <c r="A8" s="6" t="s">
        <v>198</v>
      </c>
      <c r="B8" s="5" t="s">
        <v>199</v>
      </c>
    </row>
    <row r="9" spans="1:3" ht="15.95" customHeight="1" x14ac:dyDescent="0.2">
      <c r="A9" s="6"/>
    </row>
    <row r="10" spans="1:3" ht="15.95" customHeight="1" x14ac:dyDescent="0.2">
      <c r="A10" s="6" t="s">
        <v>200</v>
      </c>
      <c r="B10" s="5" t="s">
        <v>201</v>
      </c>
      <c r="C10" s="5" t="s">
        <v>202</v>
      </c>
    </row>
    <row r="11" spans="1:3" ht="15.95" customHeight="1" x14ac:dyDescent="0.2">
      <c r="A11" s="6"/>
      <c r="B11" s="5" t="s">
        <v>203</v>
      </c>
      <c r="C11" s="5" t="s">
        <v>204</v>
      </c>
    </row>
    <row r="12" spans="1:3" ht="15.95" customHeight="1" x14ac:dyDescent="0.2">
      <c r="A12" s="6"/>
      <c r="B12" s="5" t="s">
        <v>205</v>
      </c>
      <c r="C12" s="5" t="s">
        <v>206</v>
      </c>
    </row>
    <row r="13" spans="1:3" ht="15.95" customHeight="1" x14ac:dyDescent="0.2">
      <c r="A13" s="6"/>
    </row>
    <row r="14" spans="1:3" ht="15.95" customHeight="1" x14ac:dyDescent="0.2">
      <c r="A14" s="6" t="s">
        <v>207</v>
      </c>
      <c r="B14" s="5" t="s">
        <v>208</v>
      </c>
    </row>
    <row r="15" spans="1:3" ht="15.95" customHeight="1" x14ac:dyDescent="0.2">
      <c r="A15" s="6"/>
    </row>
    <row r="16" spans="1:3" ht="15.95" customHeight="1" x14ac:dyDescent="0.2">
      <c r="A16" s="6" t="s">
        <v>209</v>
      </c>
      <c r="B16" s="5" t="s">
        <v>210</v>
      </c>
    </row>
    <row r="17" spans="1:2" ht="15.95" customHeight="1" x14ac:dyDescent="0.2">
      <c r="A17" s="6"/>
    </row>
    <row r="18" spans="1:2" ht="15.95" customHeight="1" x14ac:dyDescent="0.2">
      <c r="A18" s="6" t="s">
        <v>211</v>
      </c>
      <c r="B18" s="5" t="s">
        <v>212</v>
      </c>
    </row>
    <row r="19" spans="1:2" ht="15.95" customHeight="1" x14ac:dyDescent="0.2">
      <c r="A19" s="6"/>
    </row>
    <row r="20" spans="1:2" ht="15.95" customHeight="1" x14ac:dyDescent="0.2">
      <c r="A20" s="6" t="s">
        <v>213</v>
      </c>
      <c r="B20" s="5" t="s">
        <v>214</v>
      </c>
    </row>
    <row r="21" spans="1:2" ht="15.95" customHeight="1" x14ac:dyDescent="0.2">
      <c r="A21" s="6"/>
    </row>
    <row r="22" spans="1:2" ht="15.95" customHeight="1" x14ac:dyDescent="0.2">
      <c r="A22" s="6" t="s">
        <v>215</v>
      </c>
      <c r="B22" s="5" t="s">
        <v>216</v>
      </c>
    </row>
    <row r="23" spans="1:2" ht="15.95" customHeight="1" x14ac:dyDescent="0.2">
      <c r="A23" s="6"/>
    </row>
    <row r="24" spans="1:2" ht="15.95" customHeight="1" x14ac:dyDescent="0.2">
      <c r="A24" s="6" t="s">
        <v>217</v>
      </c>
      <c r="B24" s="5" t="s">
        <v>218</v>
      </c>
    </row>
    <row r="25" spans="1:2" ht="15.95" customHeight="1" x14ac:dyDescent="0.2">
      <c r="A25" s="6"/>
    </row>
    <row r="26" spans="1:2" ht="15.95" customHeight="1" x14ac:dyDescent="0.2">
      <c r="A26" s="6" t="s">
        <v>219</v>
      </c>
      <c r="B26" s="5" t="s">
        <v>220</v>
      </c>
    </row>
    <row r="27" spans="1:2" ht="15.95" customHeight="1" x14ac:dyDescent="0.2">
      <c r="A27" s="6"/>
    </row>
    <row r="28" spans="1:2" ht="15.95" customHeight="1" x14ac:dyDescent="0.2">
      <c r="A28" s="6" t="s">
        <v>221</v>
      </c>
      <c r="B28" s="5" t="s">
        <v>222</v>
      </c>
    </row>
    <row r="29" spans="1:2" ht="15.95" customHeight="1" x14ac:dyDescent="0.2">
      <c r="A29" s="6"/>
    </row>
    <row r="30" spans="1:2" ht="15.95" customHeight="1" x14ac:dyDescent="0.2">
      <c r="A30" s="6" t="s">
        <v>223</v>
      </c>
      <c r="B30" s="5" t="s">
        <v>224</v>
      </c>
    </row>
    <row r="31" spans="1:2" ht="15.95" customHeight="1" x14ac:dyDescent="0.2">
      <c r="A31" s="6"/>
    </row>
    <row r="32" spans="1:2" ht="15.95" customHeight="1" x14ac:dyDescent="0.2">
      <c r="A32" s="6" t="s">
        <v>225</v>
      </c>
      <c r="B32" s="5" t="s">
        <v>226</v>
      </c>
    </row>
    <row r="33" spans="1:2" ht="15.95" customHeight="1" x14ac:dyDescent="0.2">
      <c r="A33" s="6"/>
    </row>
    <row r="34" spans="1:2" ht="15.95" customHeight="1" x14ac:dyDescent="0.2">
      <c r="A34" s="6" t="s">
        <v>227</v>
      </c>
      <c r="B34" s="5" t="s">
        <v>228</v>
      </c>
    </row>
    <row r="35" spans="1:2" ht="15.95" customHeight="1" x14ac:dyDescent="0.2">
      <c r="A35" s="6"/>
    </row>
    <row r="36" spans="1:2" ht="15.95" customHeight="1" x14ac:dyDescent="0.2">
      <c r="A36" s="6" t="s">
        <v>229</v>
      </c>
      <c r="B36" s="5" t="s">
        <v>230</v>
      </c>
    </row>
    <row r="37" spans="1:2" ht="15.95" customHeight="1" x14ac:dyDescent="0.2">
      <c r="A37" s="6"/>
    </row>
    <row r="38" spans="1:2" ht="15.95" customHeight="1" x14ac:dyDescent="0.2">
      <c r="A38" s="6" t="s">
        <v>231</v>
      </c>
      <c r="B38" s="5" t="s">
        <v>232</v>
      </c>
    </row>
    <row r="39" spans="1:2" ht="15.95" customHeight="1" x14ac:dyDescent="0.2">
      <c r="A39" s="6"/>
    </row>
    <row r="40" spans="1:2" ht="15.95" customHeight="1" x14ac:dyDescent="0.2">
      <c r="A40" s="6" t="s">
        <v>233</v>
      </c>
      <c r="B40" s="5" t="s">
        <v>234</v>
      </c>
    </row>
    <row r="41" spans="1:2" ht="15.95" customHeight="1" x14ac:dyDescent="0.2">
      <c r="A41" s="6"/>
    </row>
    <row r="42" spans="1:2" ht="15.95" customHeight="1" x14ac:dyDescent="0.2">
      <c r="A42" s="6"/>
    </row>
    <row r="43" spans="1:2" ht="15.95" customHeight="1" x14ac:dyDescent="0.2">
      <c r="A43" s="6"/>
    </row>
    <row r="44" spans="1:2" ht="15.95" customHeight="1" x14ac:dyDescent="0.2">
      <c r="A44" s="6"/>
    </row>
    <row r="45" spans="1:2" ht="15.95" customHeight="1" x14ac:dyDescent="0.2">
      <c r="A45" s="6"/>
    </row>
    <row r="46" spans="1:2" ht="15.75" x14ac:dyDescent="0.25">
      <c r="A46" s="4" t="s">
        <v>193</v>
      </c>
    </row>
    <row r="48" spans="1:2" x14ac:dyDescent="0.2">
      <c r="A48" s="5" t="s">
        <v>3</v>
      </c>
      <c r="B48" s="5" t="s">
        <v>65</v>
      </c>
    </row>
    <row r="49" spans="1:2" x14ac:dyDescent="0.2">
      <c r="A49" s="6" t="s">
        <v>235</v>
      </c>
      <c r="B49" s="5" t="s">
        <v>236</v>
      </c>
    </row>
    <row r="50" spans="1:2" x14ac:dyDescent="0.2">
      <c r="A50" s="6"/>
    </row>
    <row r="51" spans="1:2" x14ac:dyDescent="0.2">
      <c r="A51" s="6" t="s">
        <v>237</v>
      </c>
      <c r="B51" s="7" t="s">
        <v>238</v>
      </c>
    </row>
    <row r="52" spans="1:2" x14ac:dyDescent="0.2">
      <c r="A52" s="6"/>
      <c r="B52" s="7" t="s">
        <v>239</v>
      </c>
    </row>
    <row r="53" spans="1:2" x14ac:dyDescent="0.2">
      <c r="A53" s="6"/>
    </row>
    <row r="54" spans="1:2" x14ac:dyDescent="0.2">
      <c r="A54" s="6"/>
    </row>
    <row r="55" spans="1:2" x14ac:dyDescent="0.2">
      <c r="A55" s="6"/>
    </row>
    <row r="56" spans="1:2" x14ac:dyDescent="0.2">
      <c r="A56" s="6"/>
    </row>
    <row r="57" spans="1:2" x14ac:dyDescent="0.2">
      <c r="A57" s="6"/>
    </row>
    <row r="58" spans="1:2" x14ac:dyDescent="0.2">
      <c r="A58" s="6"/>
    </row>
    <row r="59" spans="1:2" x14ac:dyDescent="0.2">
      <c r="A59" s="6"/>
    </row>
    <row r="60" spans="1:2" x14ac:dyDescent="0.2">
      <c r="A60" s="6"/>
    </row>
    <row r="61" spans="1:2" x14ac:dyDescent="0.2">
      <c r="A61" s="6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2" customWidth="1"/>
    <col min="2" max="2" width="9.42578125" style="2" customWidth="1"/>
    <col min="3" max="3" width="9.85546875" style="2" customWidth="1"/>
    <col min="4" max="4" width="10" style="2" customWidth="1"/>
    <col min="5" max="5" width="15.28515625" style="2" customWidth="1"/>
    <col min="6" max="6" width="12.42578125" style="2" customWidth="1"/>
    <col min="7" max="7" width="8.140625" style="2" customWidth="1"/>
    <col min="8" max="8" width="9.140625" style="2" hidden="1" customWidth="1"/>
    <col min="9" max="9" width="20.5703125" style="2" customWidth="1"/>
    <col min="10" max="10" width="10.5703125" style="2" customWidth="1"/>
    <col min="11" max="16384" width="9.140625" style="2"/>
  </cols>
  <sheetData>
    <row r="1" spans="1:11" ht="36.75" customHeight="1" x14ac:dyDescent="0.3">
      <c r="A1" s="14" t="s">
        <v>240</v>
      </c>
    </row>
    <row r="2" spans="1:11" ht="13.5" customHeight="1" x14ac:dyDescent="0.25">
      <c r="A2" s="15"/>
      <c r="B2" s="15"/>
      <c r="C2" s="15"/>
      <c r="D2" s="15"/>
      <c r="E2" s="15"/>
      <c r="F2" s="15"/>
    </row>
    <row r="3" spans="1:11" ht="24" customHeight="1" x14ac:dyDescent="0.3">
      <c r="A3" s="14" t="s">
        <v>241</v>
      </c>
      <c r="G3" s="15"/>
      <c r="H3" s="15"/>
      <c r="I3" s="15"/>
      <c r="J3" s="15"/>
      <c r="K3" s="15"/>
    </row>
    <row r="4" spans="1:11" ht="15.95" customHeight="1" thickBot="1" x14ac:dyDescent="0.3">
      <c r="A4" s="16"/>
      <c r="B4" s="16"/>
      <c r="C4" s="16"/>
      <c r="D4" s="16"/>
      <c r="E4" s="16"/>
      <c r="F4" s="16"/>
      <c r="G4" s="16"/>
      <c r="H4" s="15"/>
      <c r="I4" s="15"/>
      <c r="J4" s="15"/>
      <c r="K4" s="15"/>
    </row>
    <row r="5" spans="1:11" ht="33.75" customHeight="1" thickBot="1" x14ac:dyDescent="0.3">
      <c r="A5" s="17" t="s">
        <v>242</v>
      </c>
      <c r="B5" s="18" t="s">
        <v>243</v>
      </c>
      <c r="C5" s="19" t="s">
        <v>244</v>
      </c>
      <c r="D5" s="277" t="s">
        <v>245</v>
      </c>
      <c r="E5" s="278"/>
      <c r="F5" s="20" t="s">
        <v>246</v>
      </c>
      <c r="G5" s="21" t="s">
        <v>247</v>
      </c>
      <c r="H5" s="15"/>
      <c r="I5" s="15"/>
      <c r="J5" s="15"/>
      <c r="K5" s="15"/>
    </row>
    <row r="6" spans="1:11" ht="18" customHeight="1" x14ac:dyDescent="0.25">
      <c r="A6" s="22" t="s">
        <v>248</v>
      </c>
      <c r="B6" s="23"/>
      <c r="C6" s="23"/>
      <c r="D6" s="24"/>
      <c r="E6" s="25"/>
      <c r="F6" s="25"/>
      <c r="G6" s="23"/>
      <c r="H6" s="15"/>
      <c r="I6" s="15"/>
      <c r="J6" s="15"/>
      <c r="K6" s="15"/>
    </row>
    <row r="7" spans="1:11" ht="13.5" customHeight="1" x14ac:dyDescent="0.25">
      <c r="A7" s="26" t="s">
        <v>249</v>
      </c>
      <c r="B7" s="27"/>
      <c r="C7" s="28"/>
      <c r="D7" s="29"/>
      <c r="E7" s="30"/>
      <c r="F7" s="31"/>
      <c r="G7" s="27"/>
      <c r="H7" s="15"/>
      <c r="I7" s="15"/>
      <c r="J7" s="15"/>
      <c r="K7" s="15"/>
    </row>
    <row r="8" spans="1:11" ht="18" customHeight="1" thickBot="1" x14ac:dyDescent="0.3">
      <c r="A8" s="32" t="s">
        <v>250</v>
      </c>
      <c r="B8" s="33">
        <v>21</v>
      </c>
      <c r="C8" s="34">
        <v>0</v>
      </c>
      <c r="D8" s="33">
        <v>38</v>
      </c>
      <c r="E8" s="35">
        <v>0</v>
      </c>
      <c r="F8" s="36">
        <f>B8</f>
        <v>21</v>
      </c>
      <c r="G8" s="33">
        <f>B8</f>
        <v>21</v>
      </c>
      <c r="H8" s="15"/>
      <c r="I8" s="15"/>
      <c r="J8" s="37"/>
      <c r="K8" s="15"/>
    </row>
    <row r="9" spans="1:11" ht="18" customHeight="1" x14ac:dyDescent="0.25">
      <c r="A9" s="38" t="s">
        <v>251</v>
      </c>
      <c r="B9" s="39"/>
      <c r="C9" s="40"/>
      <c r="D9" s="41">
        <v>0.6</v>
      </c>
      <c r="E9" s="42"/>
      <c r="F9" s="43"/>
      <c r="G9" s="39"/>
      <c r="H9" s="15"/>
      <c r="I9" s="15"/>
      <c r="J9" s="15"/>
      <c r="K9" s="15"/>
    </row>
    <row r="10" spans="1:11" ht="18" customHeight="1" thickBot="1" x14ac:dyDescent="0.3">
      <c r="A10" s="44" t="s">
        <v>250</v>
      </c>
      <c r="B10" s="45">
        <v>21</v>
      </c>
      <c r="C10" s="46">
        <v>0</v>
      </c>
      <c r="D10" s="45">
        <v>38</v>
      </c>
      <c r="E10" s="47">
        <f>D9*D10</f>
        <v>22.8</v>
      </c>
      <c r="F10" s="48">
        <f>B10+C10+E10</f>
        <v>43.8</v>
      </c>
      <c r="G10" s="45">
        <f>B10</f>
        <v>21</v>
      </c>
      <c r="H10" s="15"/>
      <c r="I10" s="15"/>
      <c r="J10" s="15"/>
      <c r="K10" s="15"/>
    </row>
    <row r="11" spans="1:11" ht="18" customHeight="1" x14ac:dyDescent="0.25">
      <c r="A11" s="49" t="s">
        <v>249</v>
      </c>
      <c r="B11" s="50"/>
      <c r="C11" s="51"/>
      <c r="D11" s="50"/>
      <c r="E11" s="52"/>
      <c r="F11" s="53"/>
      <c r="G11" s="50"/>
      <c r="H11" s="15"/>
      <c r="I11" s="15"/>
      <c r="J11" s="15"/>
      <c r="K11" s="15"/>
    </row>
    <row r="12" spans="1:11" ht="18" customHeight="1" thickBot="1" x14ac:dyDescent="0.3">
      <c r="A12" s="32" t="s">
        <v>252</v>
      </c>
      <c r="B12" s="33">
        <v>23</v>
      </c>
      <c r="C12" s="34">
        <v>0</v>
      </c>
      <c r="D12" s="33">
        <v>38</v>
      </c>
      <c r="E12" s="35">
        <v>0</v>
      </c>
      <c r="F12" s="36">
        <f>B12</f>
        <v>23</v>
      </c>
      <c r="G12" s="33">
        <f>B12</f>
        <v>23</v>
      </c>
      <c r="H12" s="15"/>
      <c r="I12" s="15"/>
      <c r="J12" s="15"/>
      <c r="K12" s="15"/>
    </row>
    <row r="13" spans="1:11" ht="18" customHeight="1" x14ac:dyDescent="0.25">
      <c r="A13" s="38" t="s">
        <v>251</v>
      </c>
      <c r="B13" s="54"/>
      <c r="C13" s="55"/>
      <c r="D13" s="56">
        <v>0.7</v>
      </c>
      <c r="E13" s="57"/>
      <c r="F13" s="58"/>
      <c r="G13" s="54"/>
      <c r="H13" s="15"/>
      <c r="I13" s="15"/>
      <c r="J13" s="15"/>
      <c r="K13" s="15"/>
    </row>
    <row r="14" spans="1:11" ht="18" customHeight="1" thickBot="1" x14ac:dyDescent="0.3">
      <c r="A14" s="59" t="s">
        <v>252</v>
      </c>
      <c r="B14" s="60">
        <v>23</v>
      </c>
      <c r="C14" s="61">
        <v>0</v>
      </c>
      <c r="D14" s="60">
        <v>38</v>
      </c>
      <c r="E14" s="48">
        <f>D13*D14</f>
        <v>26.599999999999998</v>
      </c>
      <c r="F14" s="48">
        <f>B14+C14+E14</f>
        <v>49.599999999999994</v>
      </c>
      <c r="G14" s="60">
        <f>B14</f>
        <v>23</v>
      </c>
      <c r="H14" s="15"/>
      <c r="I14" s="15"/>
      <c r="J14" s="15"/>
      <c r="K14" s="15"/>
    </row>
    <row r="15" spans="1:11" ht="18" customHeight="1" x14ac:dyDescent="0.25">
      <c r="A15" s="49" t="s">
        <v>249</v>
      </c>
      <c r="B15" s="62"/>
      <c r="C15" s="63"/>
      <c r="D15" s="62"/>
      <c r="E15" s="64"/>
      <c r="F15" s="65"/>
      <c r="G15" s="62"/>
      <c r="H15" s="15"/>
      <c r="I15" s="15"/>
      <c r="J15" s="15"/>
      <c r="K15" s="15"/>
    </row>
    <row r="16" spans="1:11" ht="18" customHeight="1" thickBot="1" x14ac:dyDescent="0.3">
      <c r="A16" s="26" t="s">
        <v>253</v>
      </c>
      <c r="B16" s="33">
        <v>26</v>
      </c>
      <c r="C16" s="34">
        <v>0</v>
      </c>
      <c r="D16" s="33">
        <v>38</v>
      </c>
      <c r="E16" s="35">
        <v>0</v>
      </c>
      <c r="F16" s="36">
        <f>B16</f>
        <v>26</v>
      </c>
      <c r="G16" s="33">
        <f>B16</f>
        <v>26</v>
      </c>
      <c r="H16" s="15"/>
      <c r="I16" s="15"/>
      <c r="J16" s="15"/>
      <c r="K16" s="15"/>
    </row>
    <row r="17" spans="1:11" ht="18" customHeight="1" x14ac:dyDescent="0.25">
      <c r="A17" s="38" t="s">
        <v>251</v>
      </c>
      <c r="B17" s="45"/>
      <c r="C17" s="46"/>
      <c r="D17" s="41">
        <v>0.8</v>
      </c>
      <c r="E17" s="47"/>
      <c r="F17" s="66"/>
      <c r="G17" s="45"/>
      <c r="H17" s="15"/>
      <c r="I17" s="15"/>
      <c r="J17" s="15"/>
      <c r="K17" s="15"/>
    </row>
    <row r="18" spans="1:11" ht="18" customHeight="1" thickBot="1" x14ac:dyDescent="0.3">
      <c r="A18" s="44" t="s">
        <v>253</v>
      </c>
      <c r="B18" s="60">
        <v>26</v>
      </c>
      <c r="C18" s="46">
        <v>0</v>
      </c>
      <c r="D18" s="45">
        <v>38</v>
      </c>
      <c r="E18" s="47">
        <f>D17*D18</f>
        <v>30.400000000000002</v>
      </c>
      <c r="F18" s="48">
        <f>B18+C18+E18</f>
        <v>56.400000000000006</v>
      </c>
      <c r="G18" s="45">
        <f>B18</f>
        <v>26</v>
      </c>
      <c r="H18" s="15"/>
      <c r="I18" s="15"/>
      <c r="J18" s="15"/>
      <c r="K18" s="15"/>
    </row>
    <row r="19" spans="1:11" ht="18" customHeight="1" x14ac:dyDescent="0.25">
      <c r="A19" s="49" t="s">
        <v>249</v>
      </c>
      <c r="B19" s="50"/>
      <c r="C19" s="51"/>
      <c r="D19" s="67"/>
      <c r="E19" s="52"/>
      <c r="F19" s="53"/>
      <c r="G19" s="50"/>
      <c r="H19" s="15"/>
      <c r="I19" s="15"/>
      <c r="J19" s="15"/>
      <c r="K19" s="15"/>
    </row>
    <row r="20" spans="1:11" ht="18" customHeight="1" thickBot="1" x14ac:dyDescent="0.3">
      <c r="A20" s="32" t="s">
        <v>254</v>
      </c>
      <c r="B20" s="33">
        <v>27</v>
      </c>
      <c r="C20" s="63">
        <v>0</v>
      </c>
      <c r="D20" s="62">
        <v>38</v>
      </c>
      <c r="E20" s="68">
        <v>0</v>
      </c>
      <c r="F20" s="65">
        <f>B20</f>
        <v>27</v>
      </c>
      <c r="G20" s="62">
        <f>B20</f>
        <v>27</v>
      </c>
      <c r="H20" s="15"/>
      <c r="I20" s="15"/>
      <c r="J20" s="15"/>
      <c r="K20" s="15"/>
    </row>
    <row r="21" spans="1:11" ht="18" customHeight="1" x14ac:dyDescent="0.25">
      <c r="A21" s="38" t="s">
        <v>251</v>
      </c>
      <c r="B21" s="54"/>
      <c r="C21" s="55"/>
      <c r="D21" s="56">
        <v>0.9</v>
      </c>
      <c r="E21" s="57"/>
      <c r="F21" s="58"/>
      <c r="G21" s="54"/>
      <c r="H21" s="15"/>
      <c r="I21" s="15"/>
      <c r="J21" s="15"/>
      <c r="K21" s="15"/>
    </row>
    <row r="22" spans="1:11" ht="18" customHeight="1" thickBot="1" x14ac:dyDescent="0.3">
      <c r="A22" s="59" t="s">
        <v>254</v>
      </c>
      <c r="B22" s="60">
        <v>27</v>
      </c>
      <c r="C22" s="61">
        <v>0</v>
      </c>
      <c r="D22" s="60">
        <v>38</v>
      </c>
      <c r="E22" s="48">
        <f>D21*D22</f>
        <v>34.200000000000003</v>
      </c>
      <c r="F22" s="48">
        <f>B22+C22+E22</f>
        <v>61.2</v>
      </c>
      <c r="G22" s="60">
        <f>B22</f>
        <v>27</v>
      </c>
      <c r="H22" s="15"/>
      <c r="I22" s="15"/>
      <c r="J22" s="15"/>
      <c r="K22" s="15"/>
    </row>
    <row r="23" spans="1:11" ht="33" customHeight="1" thickBot="1" x14ac:dyDescent="0.3">
      <c r="A23" s="17" t="s">
        <v>242</v>
      </c>
      <c r="B23" s="18" t="s">
        <v>243</v>
      </c>
      <c r="C23" s="19" t="s">
        <v>244</v>
      </c>
      <c r="D23" s="277" t="s">
        <v>255</v>
      </c>
      <c r="E23" s="278"/>
      <c r="F23" s="20" t="s">
        <v>246</v>
      </c>
      <c r="G23" s="21" t="s">
        <v>247</v>
      </c>
      <c r="H23" s="15"/>
      <c r="I23" s="15"/>
      <c r="J23" s="15"/>
      <c r="K23" s="15"/>
    </row>
    <row r="24" spans="1:11" ht="18.600000000000001" customHeight="1" x14ac:dyDescent="0.25">
      <c r="A24" s="69" t="s">
        <v>256</v>
      </c>
      <c r="B24" s="70"/>
      <c r="C24" s="71"/>
      <c r="D24" s="72"/>
      <c r="E24" s="73"/>
      <c r="F24" s="74"/>
      <c r="G24" s="75"/>
      <c r="H24" s="15"/>
      <c r="I24" s="15"/>
      <c r="J24" s="15"/>
      <c r="K24" s="15"/>
    </row>
    <row r="25" spans="1:11" ht="18.600000000000001" hidden="1" customHeight="1" thickBot="1" x14ac:dyDescent="0.3">
      <c r="A25" s="76" t="s">
        <v>257</v>
      </c>
      <c r="B25" s="77">
        <v>65</v>
      </c>
      <c r="C25" s="78">
        <v>12</v>
      </c>
      <c r="D25" s="77">
        <v>38</v>
      </c>
      <c r="E25" s="79">
        <v>38</v>
      </c>
      <c r="F25" s="80">
        <f>B25-C25-E25</f>
        <v>15</v>
      </c>
      <c r="G25" s="77">
        <f>G22</f>
        <v>27</v>
      </c>
      <c r="H25" s="15"/>
      <c r="I25" s="15"/>
      <c r="J25" s="15"/>
      <c r="K25" s="15"/>
    </row>
    <row r="26" spans="1:11" ht="18.600000000000001" hidden="1" customHeight="1" x14ac:dyDescent="0.25">
      <c r="A26" s="81"/>
      <c r="B26" s="82"/>
      <c r="C26" s="83"/>
      <c r="D26" s="82"/>
      <c r="E26" s="84"/>
      <c r="F26" s="64"/>
      <c r="G26" s="82"/>
      <c r="H26" s="15"/>
      <c r="I26" s="15"/>
      <c r="J26" s="15"/>
      <c r="K26" s="15"/>
    </row>
    <row r="27" spans="1:11" ht="18.600000000000001" customHeight="1" thickBot="1" x14ac:dyDescent="0.3">
      <c r="A27" s="76" t="s">
        <v>258</v>
      </c>
      <c r="B27" s="77">
        <v>65</v>
      </c>
      <c r="C27" s="78">
        <v>0</v>
      </c>
      <c r="D27" s="77">
        <v>38</v>
      </c>
      <c r="E27" s="79">
        <v>38</v>
      </c>
      <c r="F27" s="80">
        <f>B27-C27-E27</f>
        <v>27</v>
      </c>
      <c r="G27" s="77">
        <f>G22</f>
        <v>27</v>
      </c>
      <c r="H27" s="15"/>
      <c r="I27" s="15"/>
      <c r="J27" s="15"/>
      <c r="K27" s="15"/>
    </row>
    <row r="28" spans="1:11" ht="15.95" customHeight="1" x14ac:dyDescent="0.25">
      <c r="A28" s="81"/>
      <c r="B28" s="82"/>
      <c r="C28" s="83"/>
      <c r="D28" s="82"/>
      <c r="E28" s="84"/>
      <c r="F28" s="64"/>
      <c r="G28" s="82"/>
      <c r="H28" s="15"/>
      <c r="I28" s="15"/>
      <c r="J28" s="15"/>
      <c r="K28" s="15"/>
    </row>
    <row r="29" spans="1:11" ht="15.95" customHeight="1" thickBot="1" x14ac:dyDescent="0.3">
      <c r="A29" s="76" t="s">
        <v>259</v>
      </c>
      <c r="B29" s="77">
        <v>65</v>
      </c>
      <c r="C29" s="78">
        <v>0</v>
      </c>
      <c r="D29" s="77">
        <v>38</v>
      </c>
      <c r="E29" s="79">
        <v>38</v>
      </c>
      <c r="F29" s="80">
        <f>B29-C29-E29</f>
        <v>27</v>
      </c>
      <c r="G29" s="77">
        <f>G22</f>
        <v>27</v>
      </c>
      <c r="H29" s="15"/>
      <c r="I29" s="15"/>
      <c r="J29" s="15"/>
      <c r="K29" s="15"/>
    </row>
    <row r="30" spans="1:11" ht="15" customHeight="1" x14ac:dyDescent="0.25">
      <c r="A30" s="81"/>
      <c r="B30" s="82"/>
      <c r="C30" s="83"/>
      <c r="D30" s="82"/>
      <c r="E30" s="84"/>
      <c r="F30" s="64"/>
      <c r="G30" s="82"/>
      <c r="H30" s="15"/>
      <c r="I30" s="15"/>
      <c r="J30" s="15"/>
      <c r="K30" s="15"/>
    </row>
    <row r="31" spans="1:11" ht="16.5" thickBot="1" x14ac:dyDescent="0.3">
      <c r="A31" s="76" t="s">
        <v>260</v>
      </c>
      <c r="B31" s="77">
        <v>65</v>
      </c>
      <c r="C31" s="78">
        <v>0</v>
      </c>
      <c r="D31" s="77">
        <v>38</v>
      </c>
      <c r="E31" s="79">
        <v>38</v>
      </c>
      <c r="F31" s="80">
        <f>B31-C31-E31</f>
        <v>27</v>
      </c>
      <c r="G31" s="77">
        <f>G22</f>
        <v>27</v>
      </c>
      <c r="H31" s="15"/>
      <c r="I31" s="15"/>
      <c r="J31" s="15"/>
      <c r="K31" s="15"/>
    </row>
    <row r="32" spans="1:11" ht="15.75" x14ac:dyDescent="0.25">
      <c r="A32" s="81"/>
      <c r="B32" s="82"/>
      <c r="C32" s="83"/>
      <c r="D32" s="82"/>
      <c r="E32" s="84"/>
      <c r="F32" s="64"/>
      <c r="G32" s="82"/>
      <c r="H32" s="15"/>
      <c r="I32" s="15"/>
      <c r="J32" s="15"/>
      <c r="K32" s="15"/>
    </row>
    <row r="33" spans="1:11" ht="16.5" thickBot="1" x14ac:dyDescent="0.3">
      <c r="A33" s="76" t="s">
        <v>261</v>
      </c>
      <c r="B33" s="77">
        <v>65</v>
      </c>
      <c r="C33" s="78">
        <v>0</v>
      </c>
      <c r="D33" s="77">
        <v>38</v>
      </c>
      <c r="E33" s="79">
        <v>38</v>
      </c>
      <c r="F33" s="80">
        <f>B33-C33-E33</f>
        <v>27</v>
      </c>
      <c r="G33" s="77">
        <f>G22</f>
        <v>27</v>
      </c>
      <c r="H33" s="15"/>
      <c r="I33" s="15"/>
      <c r="J33" s="15"/>
      <c r="K33" s="15"/>
    </row>
    <row r="34" spans="1:11" ht="15.75" x14ac:dyDescent="0.25">
      <c r="A34" s="81"/>
      <c r="B34" s="82"/>
      <c r="C34" s="83"/>
      <c r="D34" s="82"/>
      <c r="E34" s="84"/>
      <c r="F34" s="64"/>
      <c r="G34" s="82"/>
      <c r="H34" s="15"/>
      <c r="I34" s="15"/>
      <c r="J34" s="15"/>
      <c r="K34" s="15"/>
    </row>
    <row r="35" spans="1:11" ht="15.75" customHeight="1" thickBot="1" x14ac:dyDescent="0.3">
      <c r="A35" s="76" t="s">
        <v>262</v>
      </c>
      <c r="B35" s="77">
        <v>65</v>
      </c>
      <c r="C35" s="78">
        <v>0</v>
      </c>
      <c r="D35" s="77">
        <v>38</v>
      </c>
      <c r="E35" s="85">
        <v>0</v>
      </c>
      <c r="F35" s="80">
        <f>B35-C35-E35</f>
        <v>65</v>
      </c>
      <c r="G35" s="77">
        <f>G22</f>
        <v>27</v>
      </c>
      <c r="H35" s="15"/>
      <c r="I35" s="15"/>
      <c r="J35" s="15"/>
      <c r="K35" s="15"/>
    </row>
    <row r="36" spans="1:11" ht="14.25" customHeight="1" x14ac:dyDescent="0.25">
      <c r="A36" s="15"/>
      <c r="B36" s="86"/>
      <c r="C36" s="86"/>
      <c r="D36" s="86"/>
      <c r="E36" s="86"/>
      <c r="F36" s="86"/>
      <c r="G36" s="15"/>
      <c r="H36" s="15"/>
      <c r="I36" s="15"/>
      <c r="J36" s="15"/>
      <c r="K36" s="15"/>
    </row>
    <row r="37" spans="1:11" ht="15.75" x14ac:dyDescent="0.25">
      <c r="A37" s="15"/>
      <c r="B37" s="86"/>
      <c r="C37" s="86"/>
      <c r="D37" s="86"/>
      <c r="E37" s="86"/>
      <c r="F37" s="86"/>
      <c r="G37" s="15"/>
      <c r="H37" s="15"/>
      <c r="I37" s="15"/>
      <c r="J37" s="15"/>
      <c r="K37" s="15"/>
    </row>
    <row r="38" spans="1:11" ht="15.75" x14ac:dyDescent="0.25">
      <c r="A38" s="15"/>
      <c r="B38" s="86"/>
      <c r="C38" s="86"/>
      <c r="D38" s="86"/>
      <c r="E38" s="86"/>
      <c r="F38" s="86"/>
      <c r="G38" s="15"/>
      <c r="H38" s="15"/>
      <c r="I38" s="15"/>
      <c r="J38" s="15"/>
      <c r="K38" s="15"/>
    </row>
    <row r="39" spans="1:11" ht="15.75" x14ac:dyDescent="0.25">
      <c r="A39" s="15" t="s">
        <v>263</v>
      </c>
      <c r="B39" s="86" t="s">
        <v>264</v>
      </c>
      <c r="C39" s="86"/>
      <c r="D39" s="86"/>
      <c r="E39" s="86"/>
      <c r="F39" s="86"/>
      <c r="G39" s="15"/>
      <c r="H39" s="15"/>
      <c r="I39" s="15"/>
      <c r="J39" s="15"/>
      <c r="K39" s="15"/>
    </row>
    <row r="40" spans="1:11" ht="15.75" x14ac:dyDescent="0.25">
      <c r="A40" s="15"/>
      <c r="B40" s="1"/>
      <c r="C40" s="1"/>
      <c r="D40" s="1"/>
      <c r="E40" s="1"/>
      <c r="F40" s="1"/>
      <c r="G40" s="15"/>
      <c r="H40" s="15"/>
      <c r="I40" s="15"/>
      <c r="J40" s="15"/>
      <c r="K40" s="15"/>
    </row>
    <row r="41" spans="1:11" ht="2.1" customHeight="1" x14ac:dyDescent="0.25">
      <c r="A41" s="10"/>
      <c r="B41" s="87"/>
      <c r="C41" s="87"/>
      <c r="D41" s="87"/>
      <c r="E41" s="87"/>
      <c r="F41" s="88"/>
      <c r="G41" s="15"/>
    </row>
    <row r="42" spans="1:11" ht="2.1" customHeight="1" x14ac:dyDescent="0.25">
      <c r="A42" s="15"/>
      <c r="B42" s="86"/>
      <c r="C42" s="15"/>
      <c r="D42" s="15"/>
      <c r="E42" s="15"/>
      <c r="F42" s="86"/>
      <c r="G42" s="15"/>
    </row>
    <row r="43" spans="1:11" ht="2.1" customHeight="1" x14ac:dyDescent="0.25">
      <c r="A43" s="15"/>
      <c r="B43" s="89"/>
      <c r="C43" s="15"/>
      <c r="D43" s="15"/>
      <c r="E43" s="15"/>
      <c r="F43" s="89"/>
      <c r="G43" s="15"/>
    </row>
    <row r="44" spans="1:11" ht="2.1" customHeight="1" x14ac:dyDescent="0.25">
      <c r="A44" s="15"/>
      <c r="B44" s="86"/>
      <c r="C44" s="15"/>
      <c r="D44" s="15"/>
      <c r="E44" s="15"/>
      <c r="F44" s="86"/>
      <c r="G44" s="15"/>
    </row>
    <row r="45" spans="1:11" ht="2.1" customHeight="1" x14ac:dyDescent="0.25">
      <c r="A45" s="15"/>
      <c r="B45" s="15"/>
      <c r="C45" s="15"/>
      <c r="D45" s="15"/>
      <c r="E45" s="15"/>
      <c r="F45" s="89"/>
      <c r="G45" s="15"/>
    </row>
    <row r="46" spans="1:11" ht="2.1" customHeight="1" x14ac:dyDescent="0.25">
      <c r="A46" s="15"/>
      <c r="B46" s="86"/>
      <c r="C46" s="15"/>
      <c r="D46" s="15"/>
      <c r="E46" s="15"/>
      <c r="F46" s="86"/>
      <c r="G46" s="15"/>
    </row>
    <row r="47" spans="1:11" ht="2.1" customHeight="1" x14ac:dyDescent="0.25">
      <c r="A47" s="15"/>
      <c r="B47" s="86"/>
      <c r="C47" s="15"/>
      <c r="D47" s="15"/>
      <c r="E47" s="15"/>
      <c r="F47" s="86"/>
      <c r="G47" s="15"/>
    </row>
    <row r="48" spans="1:11" ht="2.1" customHeight="1" x14ac:dyDescent="0.25">
      <c r="A48" s="15"/>
      <c r="B48" s="86"/>
      <c r="C48" s="15"/>
      <c r="D48" s="15"/>
      <c r="E48" s="15"/>
      <c r="F48" s="86"/>
      <c r="G48" s="15"/>
    </row>
    <row r="49" spans="1:7" ht="2.1" customHeight="1" x14ac:dyDescent="0.25">
      <c r="A49" s="10"/>
      <c r="B49" s="87"/>
      <c r="C49" s="90"/>
      <c r="D49" s="90"/>
      <c r="E49" s="87"/>
      <c r="F49" s="91"/>
      <c r="G49" s="15"/>
    </row>
    <row r="50" spans="1:7" ht="2.1" customHeight="1" x14ac:dyDescent="0.25">
      <c r="A50" s="15"/>
      <c r="B50" s="86"/>
      <c r="C50" s="86"/>
      <c r="D50" s="86"/>
      <c r="E50" s="86"/>
      <c r="F50" s="86"/>
      <c r="G50" s="15"/>
    </row>
    <row r="51" spans="1:7" ht="2.1" customHeight="1" x14ac:dyDescent="0.25">
      <c r="A51" s="15"/>
      <c r="B51" s="86"/>
      <c r="C51" s="86"/>
      <c r="D51" s="86"/>
      <c r="E51" s="86"/>
      <c r="F51" s="86"/>
      <c r="G51" s="15"/>
    </row>
    <row r="52" spans="1:7" ht="2.1" customHeight="1" x14ac:dyDescent="0.25">
      <c r="A52" s="15"/>
      <c r="B52" s="86"/>
      <c r="C52" s="86"/>
      <c r="D52" s="86"/>
      <c r="E52" s="86"/>
      <c r="F52" s="86"/>
      <c r="G52" s="15"/>
    </row>
    <row r="53" spans="1:7" ht="2.1" customHeight="1" x14ac:dyDescent="0.25">
      <c r="A53" s="15"/>
      <c r="B53" s="86"/>
      <c r="C53" s="86"/>
      <c r="D53" s="86"/>
      <c r="E53" s="86"/>
      <c r="F53" s="86"/>
      <c r="G53" s="15"/>
    </row>
    <row r="54" spans="1:7" ht="2.1" customHeight="1" x14ac:dyDescent="0.25">
      <c r="A54" s="15"/>
      <c r="B54" s="86"/>
      <c r="C54" s="86"/>
      <c r="D54" s="86"/>
      <c r="E54" s="86"/>
      <c r="F54" s="86"/>
      <c r="G54" s="15"/>
    </row>
    <row r="55" spans="1:7" ht="2.1" customHeight="1" x14ac:dyDescent="0.25">
      <c r="A55" s="15"/>
      <c r="B55" s="86"/>
      <c r="C55" s="86"/>
      <c r="D55" s="86"/>
      <c r="E55" s="86"/>
      <c r="F55" s="86"/>
      <c r="G55" s="15"/>
    </row>
    <row r="56" spans="1:7" ht="2.1" customHeight="1" x14ac:dyDescent="0.25">
      <c r="A56" s="15"/>
      <c r="B56" s="86"/>
      <c r="C56" s="86"/>
      <c r="D56" s="86"/>
      <c r="E56" s="86"/>
      <c r="F56" s="86"/>
      <c r="G56" s="15"/>
    </row>
    <row r="57" spans="1:7" ht="15.75" x14ac:dyDescent="0.25">
      <c r="A57" s="15"/>
      <c r="B57" s="86"/>
      <c r="C57" s="86"/>
      <c r="D57" s="86"/>
      <c r="E57" s="86"/>
      <c r="F57" s="86"/>
      <c r="G57" s="15"/>
    </row>
    <row r="58" spans="1:7" ht="15.75" x14ac:dyDescent="0.25">
      <c r="A58" s="15"/>
      <c r="B58" s="86"/>
      <c r="C58" s="86"/>
      <c r="D58" s="86"/>
      <c r="E58" s="86"/>
      <c r="F58" s="86"/>
      <c r="G58" s="15"/>
    </row>
    <row r="59" spans="1:7" ht="15.75" x14ac:dyDescent="0.25">
      <c r="A59" s="15"/>
      <c r="B59" s="86"/>
      <c r="C59" s="86"/>
      <c r="D59" s="86"/>
      <c r="E59" s="86"/>
      <c r="F59" s="86"/>
      <c r="G59" s="15"/>
    </row>
    <row r="60" spans="1:7" ht="15.75" x14ac:dyDescent="0.25">
      <c r="A60" s="15"/>
      <c r="B60" s="86"/>
      <c r="C60" s="86"/>
      <c r="D60" s="86"/>
      <c r="E60" s="86"/>
      <c r="F60" s="86"/>
      <c r="G60" s="15"/>
    </row>
    <row r="61" spans="1:7" ht="15.75" x14ac:dyDescent="0.25">
      <c r="A61" s="15"/>
      <c r="B61" s="86"/>
      <c r="C61" s="86"/>
      <c r="D61" s="86"/>
      <c r="E61" s="86"/>
      <c r="F61" s="86"/>
      <c r="G61" s="15"/>
    </row>
    <row r="62" spans="1:7" ht="15.75" x14ac:dyDescent="0.25">
      <c r="A62" s="15"/>
      <c r="B62" s="86"/>
      <c r="C62" s="86"/>
      <c r="D62" s="86"/>
      <c r="E62" s="86"/>
      <c r="F62" s="86"/>
      <c r="G62" s="15"/>
    </row>
    <row r="63" spans="1:7" ht="15.75" x14ac:dyDescent="0.25">
      <c r="A63" s="15"/>
      <c r="B63" s="86"/>
      <c r="C63" s="86"/>
      <c r="D63" s="86"/>
      <c r="E63" s="86"/>
      <c r="F63" s="86"/>
      <c r="G63" s="15"/>
    </row>
    <row r="64" spans="1:7" ht="15.75" x14ac:dyDescent="0.25">
      <c r="A64" s="15"/>
      <c r="B64" s="86"/>
      <c r="C64" s="86"/>
      <c r="D64" s="86"/>
      <c r="E64" s="86"/>
      <c r="F64" s="86"/>
      <c r="G64" s="15"/>
    </row>
    <row r="65" spans="1:7" ht="15.75" x14ac:dyDescent="0.25">
      <c r="A65" s="15"/>
      <c r="B65" s="86"/>
      <c r="C65" s="86"/>
      <c r="D65" s="86"/>
      <c r="E65" s="86"/>
      <c r="F65" s="86"/>
      <c r="G65" s="15"/>
    </row>
    <row r="66" spans="1:7" ht="15.75" x14ac:dyDescent="0.25">
      <c r="A66" s="15"/>
      <c r="B66" s="86"/>
      <c r="C66" s="86"/>
      <c r="D66" s="86"/>
      <c r="E66" s="86"/>
      <c r="F66" s="86"/>
      <c r="G66" s="15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00CC"/>
  </sheetPr>
  <dimension ref="A1:K65"/>
  <sheetViews>
    <sheetView topLeftCell="A14" workbookViewId="0">
      <selection activeCell="B44" sqref="B44"/>
    </sheetView>
  </sheetViews>
  <sheetFormatPr defaultRowHeight="12.75" x14ac:dyDescent="0.2"/>
  <cols>
    <col min="1" max="1" width="21.85546875" style="141" customWidth="1"/>
    <col min="2" max="2" width="9.85546875" style="141" customWidth="1"/>
    <col min="3" max="3" width="9.42578125" style="141" hidden="1" customWidth="1"/>
    <col min="4" max="4" width="10.42578125" style="141" hidden="1" customWidth="1"/>
    <col min="5" max="5" width="11.28515625" style="141" hidden="1" customWidth="1"/>
    <col min="6" max="7" width="11.28515625" style="141" customWidth="1"/>
    <col min="8" max="8" width="2.140625" style="141" customWidth="1"/>
    <col min="9" max="9" width="3.85546875" style="141" customWidth="1"/>
    <col min="10" max="10" width="10.5703125" style="141" customWidth="1"/>
    <col min="11" max="16384" width="9.140625" style="141"/>
  </cols>
  <sheetData>
    <row r="1" spans="1:11" ht="32.25" customHeight="1" x14ac:dyDescent="0.3">
      <c r="A1" s="140" t="s">
        <v>240</v>
      </c>
    </row>
    <row r="2" spans="1:11" ht="18" customHeight="1" x14ac:dyDescent="0.25">
      <c r="A2" s="142"/>
      <c r="B2" s="142"/>
      <c r="C2" s="142"/>
      <c r="D2" s="142"/>
      <c r="E2" s="142"/>
      <c r="F2" s="142"/>
    </row>
    <row r="3" spans="1:11" ht="24" customHeight="1" x14ac:dyDescent="0.3">
      <c r="A3" s="140" t="s">
        <v>283</v>
      </c>
      <c r="G3" s="142"/>
      <c r="H3" s="142"/>
      <c r="I3" s="142"/>
      <c r="J3" s="142"/>
      <c r="K3" s="142"/>
    </row>
    <row r="4" spans="1:11" ht="15.95" customHeight="1" thickBot="1" x14ac:dyDescent="0.3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8" customHeight="1" thickBot="1" x14ac:dyDescent="0.3">
      <c r="A5" s="143"/>
      <c r="B5" s="144" t="s">
        <v>284</v>
      </c>
      <c r="C5" s="145"/>
      <c r="D5" s="146" t="s">
        <v>285</v>
      </c>
      <c r="E5" s="146"/>
      <c r="F5" s="279" t="s">
        <v>286</v>
      </c>
      <c r="G5" s="279" t="s">
        <v>247</v>
      </c>
      <c r="H5" s="142"/>
      <c r="I5" s="142"/>
      <c r="J5" s="142"/>
      <c r="K5" s="142"/>
    </row>
    <row r="6" spans="1:11" ht="18" customHeight="1" thickBot="1" x14ac:dyDescent="0.3">
      <c r="A6" s="147" t="s">
        <v>242</v>
      </c>
      <c r="B6" s="148" t="s">
        <v>287</v>
      </c>
      <c r="C6" s="149" t="s">
        <v>288</v>
      </c>
      <c r="D6" s="150" t="s">
        <v>289</v>
      </c>
      <c r="E6" s="151" t="s">
        <v>290</v>
      </c>
      <c r="F6" s="280"/>
      <c r="G6" s="280"/>
      <c r="H6" s="142"/>
      <c r="I6" s="142"/>
      <c r="J6" s="142"/>
      <c r="K6" s="142"/>
    </row>
    <row r="7" spans="1:11" ht="18" customHeight="1" x14ac:dyDescent="0.25">
      <c r="A7" s="152" t="s">
        <v>249</v>
      </c>
      <c r="B7" s="153"/>
      <c r="C7" s="154"/>
      <c r="D7" s="155">
        <v>0.5</v>
      </c>
      <c r="E7" s="156"/>
      <c r="F7" s="157"/>
      <c r="G7" s="158"/>
      <c r="H7" s="142"/>
      <c r="I7" s="142"/>
      <c r="J7" s="142"/>
      <c r="K7" s="142"/>
    </row>
    <row r="8" spans="1:11" ht="18" customHeight="1" thickBot="1" x14ac:dyDescent="0.3">
      <c r="A8" s="159" t="s">
        <v>250</v>
      </c>
      <c r="B8" s="160">
        <v>27</v>
      </c>
      <c r="C8" s="161">
        <v>0</v>
      </c>
      <c r="D8" s="160">
        <f>D26</f>
        <v>61</v>
      </c>
      <c r="E8" s="162">
        <v>0</v>
      </c>
      <c r="F8" s="163">
        <v>27</v>
      </c>
      <c r="G8" s="163">
        <v>27</v>
      </c>
      <c r="H8" s="142"/>
      <c r="I8" s="142"/>
      <c r="J8" s="164"/>
      <c r="K8" s="142"/>
    </row>
    <row r="9" spans="1:11" ht="18" customHeight="1" x14ac:dyDescent="0.25">
      <c r="A9" s="165" t="s">
        <v>251</v>
      </c>
      <c r="B9" s="166"/>
      <c r="C9" s="167"/>
      <c r="D9" s="168">
        <v>0.5</v>
      </c>
      <c r="E9" s="169"/>
      <c r="F9" s="170"/>
      <c r="G9" s="171"/>
      <c r="H9" s="142"/>
      <c r="I9" s="142"/>
      <c r="J9" s="142"/>
      <c r="K9" s="142"/>
    </row>
    <row r="10" spans="1:11" ht="18" customHeight="1" thickBot="1" x14ac:dyDescent="0.3">
      <c r="A10" s="172" t="s">
        <v>250</v>
      </c>
      <c r="B10" s="173">
        <v>27</v>
      </c>
      <c r="C10" s="174">
        <v>0</v>
      </c>
      <c r="D10" s="173">
        <v>61</v>
      </c>
      <c r="E10" s="175">
        <f>D9*D10</f>
        <v>30.5</v>
      </c>
      <c r="F10" s="176">
        <f>E10+G10</f>
        <v>57.5</v>
      </c>
      <c r="G10" s="177">
        <v>27</v>
      </c>
      <c r="H10" s="142"/>
      <c r="I10" s="142"/>
      <c r="J10" s="142"/>
      <c r="K10" s="142"/>
    </row>
    <row r="11" spans="1:11" ht="18" customHeight="1" x14ac:dyDescent="0.25">
      <c r="A11" s="152" t="s">
        <v>249</v>
      </c>
      <c r="B11" s="178"/>
      <c r="C11" s="179"/>
      <c r="D11" s="178"/>
      <c r="E11" s="180"/>
      <c r="F11" s="181"/>
      <c r="G11" s="181"/>
      <c r="H11" s="142"/>
      <c r="I11" s="142"/>
      <c r="J11" s="142"/>
      <c r="K11" s="142"/>
    </row>
    <row r="12" spans="1:11" ht="18" customHeight="1" thickBot="1" x14ac:dyDescent="0.3">
      <c r="A12" s="159" t="s">
        <v>252</v>
      </c>
      <c r="B12" s="160">
        <f>G12</f>
        <v>30</v>
      </c>
      <c r="C12" s="161">
        <v>0</v>
      </c>
      <c r="D12" s="160">
        <f>D26</f>
        <v>61</v>
      </c>
      <c r="E12" s="162">
        <v>0</v>
      </c>
      <c r="F12" s="163">
        <f>E12+G12</f>
        <v>30</v>
      </c>
      <c r="G12" s="163">
        <v>30</v>
      </c>
      <c r="H12" s="142"/>
      <c r="I12" s="142"/>
      <c r="J12" s="142"/>
      <c r="K12" s="142"/>
    </row>
    <row r="13" spans="1:11" ht="18" customHeight="1" x14ac:dyDescent="0.25">
      <c r="A13" s="165" t="s">
        <v>251</v>
      </c>
      <c r="B13" s="182"/>
      <c r="C13" s="183"/>
      <c r="D13" s="184">
        <v>0.6</v>
      </c>
      <c r="E13" s="185"/>
      <c r="F13" s="186"/>
      <c r="G13" s="186"/>
      <c r="H13" s="142"/>
      <c r="I13" s="142"/>
      <c r="J13" s="142"/>
      <c r="K13" s="142"/>
    </row>
    <row r="14" spans="1:11" ht="18" customHeight="1" thickBot="1" x14ac:dyDescent="0.3">
      <c r="A14" s="187" t="s">
        <v>252</v>
      </c>
      <c r="B14" s="188">
        <v>64</v>
      </c>
      <c r="C14" s="189">
        <v>0</v>
      </c>
      <c r="D14" s="188">
        <v>61</v>
      </c>
      <c r="E14" s="190">
        <f>D13*D14</f>
        <v>36.6</v>
      </c>
      <c r="F14" s="176">
        <f>E14+G14</f>
        <v>66.599999999999994</v>
      </c>
      <c r="G14" s="176">
        <v>30</v>
      </c>
      <c r="H14" s="142"/>
      <c r="I14" s="142"/>
      <c r="J14" s="142"/>
      <c r="K14" s="142"/>
    </row>
    <row r="15" spans="1:11" ht="18" customHeight="1" x14ac:dyDescent="0.25">
      <c r="A15" s="152" t="s">
        <v>249</v>
      </c>
      <c r="B15" s="191"/>
      <c r="C15" s="192"/>
      <c r="D15" s="191"/>
      <c r="E15" s="193"/>
      <c r="F15" s="194"/>
      <c r="G15" s="194"/>
      <c r="H15" s="142"/>
      <c r="I15" s="142"/>
      <c r="J15" s="142"/>
      <c r="K15" s="142"/>
    </row>
    <row r="16" spans="1:11" ht="18" customHeight="1" thickBot="1" x14ac:dyDescent="0.3">
      <c r="A16" s="195" t="s">
        <v>253</v>
      </c>
      <c r="B16" s="160">
        <f>G16</f>
        <v>33</v>
      </c>
      <c r="C16" s="161">
        <v>0</v>
      </c>
      <c r="D16" s="160">
        <f>D26</f>
        <v>61</v>
      </c>
      <c r="E16" s="162">
        <v>0</v>
      </c>
      <c r="F16" s="163">
        <f>E16+G16</f>
        <v>33</v>
      </c>
      <c r="G16" s="163">
        <v>33</v>
      </c>
      <c r="H16" s="142"/>
      <c r="I16" s="142"/>
      <c r="J16" s="142"/>
      <c r="K16" s="142"/>
    </row>
    <row r="17" spans="1:11" ht="18" customHeight="1" x14ac:dyDescent="0.25">
      <c r="A17" s="165" t="s">
        <v>251</v>
      </c>
      <c r="B17" s="173"/>
      <c r="C17" s="174"/>
      <c r="D17" s="168">
        <v>0.72</v>
      </c>
      <c r="E17" s="175"/>
      <c r="F17" s="177"/>
      <c r="G17" s="177"/>
      <c r="H17" s="142"/>
      <c r="I17" s="142"/>
      <c r="J17" s="142"/>
      <c r="K17" s="142"/>
    </row>
    <row r="18" spans="1:11" ht="18" customHeight="1" thickBot="1" x14ac:dyDescent="0.3">
      <c r="A18" s="172" t="s">
        <v>253</v>
      </c>
      <c r="B18" s="188">
        <v>73</v>
      </c>
      <c r="C18" s="174">
        <v>0</v>
      </c>
      <c r="D18" s="173">
        <v>61</v>
      </c>
      <c r="E18" s="175">
        <f>D17*D18</f>
        <v>43.92</v>
      </c>
      <c r="F18" s="176">
        <f>E18+G18</f>
        <v>76.92</v>
      </c>
      <c r="G18" s="177">
        <v>33</v>
      </c>
      <c r="H18" s="142"/>
      <c r="I18" s="142"/>
      <c r="J18" s="142"/>
      <c r="K18" s="142"/>
    </row>
    <row r="19" spans="1:11" ht="18" customHeight="1" x14ac:dyDescent="0.25">
      <c r="A19" s="152" t="s">
        <v>249</v>
      </c>
      <c r="B19" s="178"/>
      <c r="C19" s="179"/>
      <c r="D19" s="155"/>
      <c r="E19" s="180"/>
      <c r="F19" s="181"/>
      <c r="G19" s="181"/>
      <c r="H19" s="142"/>
      <c r="I19" s="142"/>
      <c r="J19" s="142"/>
      <c r="K19" s="142"/>
    </row>
    <row r="20" spans="1:11" ht="18" customHeight="1" thickBot="1" x14ac:dyDescent="0.3">
      <c r="A20" s="159" t="s">
        <v>254</v>
      </c>
      <c r="B20" s="160">
        <f>G20</f>
        <v>34</v>
      </c>
      <c r="C20" s="192">
        <v>0</v>
      </c>
      <c r="D20" s="191">
        <f>D26</f>
        <v>61</v>
      </c>
      <c r="E20" s="193">
        <v>0</v>
      </c>
      <c r="F20" s="163">
        <f>E20+G20</f>
        <v>34</v>
      </c>
      <c r="G20" s="194">
        <v>34</v>
      </c>
      <c r="H20" s="142"/>
      <c r="I20" s="142"/>
      <c r="J20" s="142"/>
      <c r="K20" s="142"/>
    </row>
    <row r="21" spans="1:11" ht="18" customHeight="1" x14ac:dyDescent="0.25">
      <c r="A21" s="165" t="s">
        <v>251</v>
      </c>
      <c r="B21" s="182"/>
      <c r="C21" s="183"/>
      <c r="D21" s="184">
        <v>0.8</v>
      </c>
      <c r="E21" s="185"/>
      <c r="F21" s="186"/>
      <c r="G21" s="186"/>
      <c r="H21" s="142"/>
      <c r="I21" s="142"/>
      <c r="J21" s="142"/>
      <c r="K21" s="196"/>
    </row>
    <row r="22" spans="1:11" ht="18" customHeight="1" thickBot="1" x14ac:dyDescent="0.3">
      <c r="A22" s="187" t="s">
        <v>254</v>
      </c>
      <c r="B22" s="188">
        <v>79</v>
      </c>
      <c r="C22" s="189">
        <v>0</v>
      </c>
      <c r="D22" s="188">
        <v>61</v>
      </c>
      <c r="E22" s="190">
        <f>D21*D22</f>
        <v>48.800000000000004</v>
      </c>
      <c r="F22" s="176">
        <f>E22+G22</f>
        <v>82.800000000000011</v>
      </c>
      <c r="G22" s="176">
        <v>34</v>
      </c>
      <c r="H22" s="142"/>
      <c r="I22" s="142"/>
      <c r="J22" s="142"/>
      <c r="K22" s="142"/>
    </row>
    <row r="23" spans="1:11" ht="17.25" customHeight="1" thickBot="1" x14ac:dyDescent="0.3">
      <c r="A23" s="281" t="s">
        <v>242</v>
      </c>
      <c r="B23" s="283" t="s">
        <v>243</v>
      </c>
      <c r="C23" s="284" t="s">
        <v>288</v>
      </c>
      <c r="D23" s="285" t="s">
        <v>291</v>
      </c>
      <c r="E23" s="286"/>
      <c r="F23" s="279" t="s">
        <v>286</v>
      </c>
      <c r="G23" s="279" t="s">
        <v>247</v>
      </c>
      <c r="H23" s="142"/>
      <c r="I23" s="142"/>
      <c r="J23" s="142"/>
      <c r="K23" s="142"/>
    </row>
    <row r="24" spans="1:11" ht="27" customHeight="1" thickBot="1" x14ac:dyDescent="0.3">
      <c r="A24" s="282"/>
      <c r="B24" s="280"/>
      <c r="C24" s="280"/>
      <c r="D24" s="197" t="s">
        <v>292</v>
      </c>
      <c r="E24" s="198" t="s">
        <v>293</v>
      </c>
      <c r="F24" s="280"/>
      <c r="G24" s="280"/>
      <c r="H24" s="142"/>
      <c r="I24" s="142"/>
      <c r="J24" s="142"/>
      <c r="K24" s="142"/>
    </row>
    <row r="25" spans="1:11" ht="18.600000000000001" customHeight="1" x14ac:dyDescent="0.25">
      <c r="A25" s="199"/>
      <c r="B25" s="200"/>
      <c r="C25" s="201"/>
      <c r="D25" s="200"/>
      <c r="E25" s="200"/>
      <c r="F25" s="202"/>
      <c r="G25" s="203"/>
      <c r="H25" s="142"/>
      <c r="I25" s="142"/>
      <c r="J25" s="142"/>
      <c r="K25" s="142"/>
    </row>
    <row r="26" spans="1:11" ht="18.600000000000001" customHeight="1" thickBot="1" x14ac:dyDescent="0.3">
      <c r="A26" s="204" t="s">
        <v>258</v>
      </c>
      <c r="B26" s="205">
        <v>95</v>
      </c>
      <c r="C26" s="206">
        <v>0</v>
      </c>
      <c r="D26" s="205">
        <v>61</v>
      </c>
      <c r="E26" s="205">
        <v>-61</v>
      </c>
      <c r="F26" s="207">
        <f>B26-C26-D26</f>
        <v>34</v>
      </c>
      <c r="G26" s="207">
        <v>34</v>
      </c>
      <c r="H26" s="142"/>
      <c r="I26" s="142"/>
      <c r="J26" s="142"/>
      <c r="K26" s="142"/>
    </row>
    <row r="27" spans="1:11" ht="15.95" hidden="1" customHeight="1" x14ac:dyDescent="0.25">
      <c r="A27" s="199"/>
      <c r="B27" s="200"/>
      <c r="C27" s="201"/>
      <c r="D27" s="200"/>
      <c r="E27" s="200"/>
      <c r="F27" s="203"/>
      <c r="G27" s="203"/>
      <c r="H27" s="142"/>
      <c r="I27" s="142"/>
      <c r="J27" s="142"/>
      <c r="K27" s="142"/>
    </row>
    <row r="28" spans="1:11" ht="15.95" hidden="1" customHeight="1" thickBot="1" x14ac:dyDescent="0.3">
      <c r="A28" s="204" t="s">
        <v>259</v>
      </c>
      <c r="B28" s="205">
        <v>70</v>
      </c>
      <c r="C28" s="206">
        <v>0</v>
      </c>
      <c r="D28" s="205">
        <v>43</v>
      </c>
      <c r="E28" s="205">
        <v>-43</v>
      </c>
      <c r="F28" s="207">
        <f>B28+C28+E28</f>
        <v>27</v>
      </c>
      <c r="G28" s="207">
        <f>G22</f>
        <v>34</v>
      </c>
      <c r="H28" s="142"/>
      <c r="I28" s="142"/>
      <c r="J28" s="142"/>
      <c r="K28" s="142"/>
    </row>
    <row r="29" spans="1:11" ht="15" customHeight="1" x14ac:dyDescent="0.25">
      <c r="A29" s="199"/>
      <c r="B29" s="200"/>
      <c r="C29" s="201"/>
      <c r="D29" s="200"/>
      <c r="E29" s="200"/>
      <c r="F29" s="203"/>
      <c r="G29" s="203"/>
      <c r="H29" s="142"/>
      <c r="I29" s="142"/>
      <c r="J29" s="142"/>
      <c r="K29" s="142"/>
    </row>
    <row r="30" spans="1:11" ht="16.5" thickBot="1" x14ac:dyDescent="0.3">
      <c r="A30" s="204" t="s">
        <v>261</v>
      </c>
      <c r="B30" s="205">
        <v>95</v>
      </c>
      <c r="C30" s="206">
        <v>0</v>
      </c>
      <c r="D30" s="205">
        <v>61</v>
      </c>
      <c r="E30" s="205">
        <v>-61</v>
      </c>
      <c r="F30" s="207">
        <f>B30-C30-D30</f>
        <v>34</v>
      </c>
      <c r="G30" s="207">
        <v>34</v>
      </c>
      <c r="H30" s="142"/>
      <c r="I30" s="142"/>
      <c r="J30" s="142"/>
      <c r="K30" s="142"/>
    </row>
    <row r="31" spans="1:11" ht="15.75" hidden="1" x14ac:dyDescent="0.25">
      <c r="A31" s="199"/>
      <c r="B31" s="200"/>
      <c r="C31" s="201"/>
      <c r="D31" s="200"/>
      <c r="E31" s="200"/>
      <c r="F31" s="203"/>
      <c r="G31" s="203"/>
      <c r="H31" s="142"/>
      <c r="I31" s="142"/>
      <c r="J31" s="142"/>
      <c r="K31" s="142"/>
    </row>
    <row r="32" spans="1:11" ht="16.5" hidden="1" thickBot="1" x14ac:dyDescent="0.3">
      <c r="A32" s="204" t="s">
        <v>294</v>
      </c>
      <c r="B32" s="205">
        <v>95</v>
      </c>
      <c r="C32" s="206">
        <v>0</v>
      </c>
      <c r="D32" s="205">
        <v>61</v>
      </c>
      <c r="E32" s="205">
        <v>-61</v>
      </c>
      <c r="F32" s="207">
        <f>B32-C32-D32</f>
        <v>34</v>
      </c>
      <c r="G32" s="207">
        <v>34</v>
      </c>
      <c r="H32" s="142"/>
      <c r="I32" s="142"/>
      <c r="J32" s="142"/>
      <c r="K32" s="142"/>
    </row>
    <row r="33" spans="1:11" ht="15.75" x14ac:dyDescent="0.25">
      <c r="A33" s="199"/>
      <c r="B33" s="200"/>
      <c r="C33" s="201"/>
      <c r="D33" s="200"/>
      <c r="E33" s="200"/>
      <c r="F33" s="203"/>
      <c r="G33" s="203"/>
      <c r="H33" s="142"/>
      <c r="I33" s="142"/>
      <c r="J33" s="142"/>
      <c r="K33" s="142"/>
    </row>
    <row r="34" spans="1:11" ht="15.75" customHeight="1" thickBot="1" x14ac:dyDescent="0.3">
      <c r="A34" s="204" t="s">
        <v>260</v>
      </c>
      <c r="B34" s="205">
        <v>95</v>
      </c>
      <c r="C34" s="206">
        <v>9</v>
      </c>
      <c r="D34" s="205">
        <v>61</v>
      </c>
      <c r="E34" s="205">
        <v>-61</v>
      </c>
      <c r="F34" s="207">
        <f>B34-C34-D34</f>
        <v>25</v>
      </c>
      <c r="G34" s="207">
        <v>34</v>
      </c>
      <c r="H34" s="142"/>
      <c r="I34" s="142"/>
      <c r="J34" s="142"/>
      <c r="K34" s="142"/>
    </row>
    <row r="35" spans="1:11" ht="15.75" customHeight="1" x14ac:dyDescent="0.25">
      <c r="A35" s="199"/>
      <c r="B35" s="200"/>
      <c r="C35" s="201"/>
      <c r="D35" s="200"/>
      <c r="E35" s="200"/>
      <c r="F35" s="203"/>
      <c r="G35" s="203"/>
      <c r="H35" s="142"/>
      <c r="I35" s="142"/>
      <c r="J35" s="142"/>
      <c r="K35" s="142"/>
    </row>
    <row r="36" spans="1:11" ht="16.5" thickBot="1" x14ac:dyDescent="0.3">
      <c r="A36" s="204" t="s">
        <v>262</v>
      </c>
      <c r="B36" s="205">
        <v>95</v>
      </c>
      <c r="C36" s="206">
        <v>0</v>
      </c>
      <c r="D36" s="205">
        <v>61</v>
      </c>
      <c r="E36" s="205">
        <v>0</v>
      </c>
      <c r="F36" s="207">
        <f>B36</f>
        <v>95</v>
      </c>
      <c r="G36" s="207">
        <v>34</v>
      </c>
      <c r="H36" s="142"/>
      <c r="I36" s="142"/>
      <c r="J36" s="142"/>
      <c r="K36" s="142"/>
    </row>
    <row r="37" spans="1:11" ht="15.75" x14ac:dyDescent="0.25">
      <c r="A37" s="142"/>
      <c r="B37" s="208"/>
      <c r="C37" s="208"/>
      <c r="D37" s="208"/>
      <c r="E37" s="208"/>
      <c r="F37" s="208"/>
      <c r="G37" s="142"/>
      <c r="H37" s="142"/>
      <c r="I37" s="142"/>
      <c r="J37" s="142"/>
      <c r="K37" s="142"/>
    </row>
    <row r="38" spans="1:11" ht="15.75" x14ac:dyDescent="0.25">
      <c r="A38" s="142"/>
      <c r="B38" s="208"/>
      <c r="C38" s="208"/>
      <c r="D38" s="208"/>
      <c r="E38" s="208"/>
      <c r="F38" s="208"/>
      <c r="G38" s="142"/>
      <c r="H38" s="142"/>
      <c r="I38" s="142"/>
      <c r="J38" s="142"/>
      <c r="K38" s="142"/>
    </row>
    <row r="39" spans="1:11" ht="18.75" customHeight="1" x14ac:dyDescent="0.25">
      <c r="A39" s="142"/>
      <c r="B39" s="208"/>
      <c r="C39" s="208"/>
      <c r="D39" s="208"/>
      <c r="E39" s="208"/>
      <c r="F39" s="208"/>
      <c r="G39" s="142"/>
      <c r="H39" s="142"/>
      <c r="I39" s="142"/>
      <c r="J39" s="142"/>
      <c r="K39" s="142"/>
    </row>
    <row r="40" spans="1:11" ht="17.25" customHeight="1" x14ac:dyDescent="0.25">
      <c r="A40" s="142" t="s">
        <v>263</v>
      </c>
      <c r="B40" s="208"/>
      <c r="C40" s="208"/>
      <c r="D40" s="208"/>
      <c r="E40" s="208"/>
      <c r="F40" s="208"/>
      <c r="G40" s="142"/>
    </row>
    <row r="41" spans="1:11" ht="16.5" customHeight="1" x14ac:dyDescent="0.25">
      <c r="A41" s="208" t="s">
        <v>264</v>
      </c>
      <c r="B41" s="209"/>
      <c r="C41" s="209"/>
      <c r="D41" s="209"/>
      <c r="E41" s="209"/>
      <c r="F41" s="209"/>
      <c r="G41" s="142"/>
    </row>
    <row r="42" spans="1:11" ht="15.75" customHeight="1" x14ac:dyDescent="0.25">
      <c r="A42" s="142"/>
      <c r="B42" s="210"/>
      <c r="C42" s="142"/>
      <c r="D42" s="142"/>
      <c r="E42" s="142"/>
      <c r="F42" s="210"/>
      <c r="G42" s="142"/>
    </row>
    <row r="43" spans="1:11" ht="9.75" customHeight="1" x14ac:dyDescent="0.25">
      <c r="A43" s="142"/>
      <c r="B43" s="208"/>
      <c r="C43" s="142"/>
      <c r="D43" s="142"/>
      <c r="E43" s="142"/>
      <c r="F43" s="208"/>
      <c r="G43" s="142"/>
    </row>
    <row r="44" spans="1:11" ht="22.5" customHeight="1" x14ac:dyDescent="0.25">
      <c r="A44" s="142"/>
      <c r="B44" s="142"/>
      <c r="C44" s="142"/>
      <c r="D44" s="142"/>
      <c r="E44" s="142"/>
      <c r="F44" s="210"/>
      <c r="G44" s="142"/>
    </row>
    <row r="45" spans="1:11" ht="21.75" customHeight="1" x14ac:dyDescent="0.25">
      <c r="A45" s="142"/>
      <c r="B45" s="208"/>
      <c r="C45" s="142"/>
      <c r="D45" s="142"/>
      <c r="E45" s="142"/>
      <c r="F45" s="208"/>
      <c r="G45" s="142"/>
    </row>
    <row r="46" spans="1:11" ht="2.1" customHeight="1" x14ac:dyDescent="0.25">
      <c r="A46" s="142"/>
      <c r="B46" s="208"/>
      <c r="C46" s="142"/>
      <c r="D46" s="142"/>
      <c r="E46" s="142"/>
      <c r="F46" s="208"/>
      <c r="G46" s="142"/>
    </row>
    <row r="47" spans="1:11" ht="2.1" customHeight="1" x14ac:dyDescent="0.25">
      <c r="A47" s="142"/>
      <c r="B47" s="208"/>
      <c r="C47" s="142"/>
      <c r="D47" s="142"/>
      <c r="E47" s="142"/>
      <c r="F47" s="208"/>
      <c r="G47" s="142"/>
    </row>
    <row r="48" spans="1:11" ht="2.1" customHeight="1" x14ac:dyDescent="0.25">
      <c r="A48" s="211"/>
      <c r="B48" s="212"/>
      <c r="C48" s="213"/>
      <c r="D48" s="213"/>
      <c r="E48" s="212"/>
      <c r="F48" s="214"/>
      <c r="G48" s="142"/>
    </row>
    <row r="49" spans="1:7" ht="2.1" customHeight="1" x14ac:dyDescent="0.25">
      <c r="A49" s="142"/>
      <c r="B49" s="208"/>
      <c r="C49" s="208"/>
      <c r="D49" s="208"/>
      <c r="E49" s="208"/>
      <c r="F49" s="208"/>
      <c r="G49" s="142"/>
    </row>
    <row r="50" spans="1:7" ht="2.1" customHeight="1" x14ac:dyDescent="0.25">
      <c r="A50" s="142"/>
      <c r="B50" s="208"/>
      <c r="C50" s="208"/>
      <c r="D50" s="208"/>
      <c r="E50" s="208"/>
      <c r="F50" s="208"/>
      <c r="G50" s="142"/>
    </row>
    <row r="51" spans="1:7" ht="2.1" customHeight="1" x14ac:dyDescent="0.25">
      <c r="A51" s="142"/>
      <c r="B51" s="208"/>
      <c r="C51" s="208"/>
      <c r="D51" s="208"/>
      <c r="E51" s="208"/>
      <c r="F51" s="208"/>
      <c r="G51" s="142"/>
    </row>
    <row r="52" spans="1:7" ht="2.1" customHeight="1" x14ac:dyDescent="0.25">
      <c r="A52" s="142"/>
      <c r="B52" s="208"/>
      <c r="C52" s="208"/>
      <c r="D52" s="208"/>
      <c r="E52" s="208"/>
      <c r="F52" s="208"/>
      <c r="G52" s="142"/>
    </row>
    <row r="53" spans="1:7" ht="21.75" customHeight="1" x14ac:dyDescent="0.25">
      <c r="A53" s="142"/>
      <c r="B53" s="208"/>
      <c r="C53" s="208"/>
      <c r="D53" s="208"/>
      <c r="E53" s="208"/>
      <c r="F53" s="208"/>
      <c r="G53" s="142"/>
    </row>
    <row r="54" spans="1:7" ht="2.1" customHeight="1" x14ac:dyDescent="0.25">
      <c r="A54" s="142"/>
      <c r="B54" s="208"/>
      <c r="C54" s="208"/>
      <c r="D54" s="208"/>
      <c r="E54" s="208"/>
      <c r="F54" s="208"/>
      <c r="G54" s="142"/>
    </row>
    <row r="55" spans="1:7" ht="2.1" customHeight="1" x14ac:dyDescent="0.25">
      <c r="A55" s="142"/>
      <c r="B55" s="208"/>
      <c r="C55" s="208"/>
      <c r="D55" s="208"/>
      <c r="E55" s="208"/>
      <c r="F55" s="208"/>
      <c r="G55" s="142"/>
    </row>
    <row r="56" spans="1:7" ht="15.75" x14ac:dyDescent="0.25">
      <c r="A56" s="142"/>
      <c r="B56" s="208"/>
      <c r="C56" s="208"/>
      <c r="D56" s="208"/>
      <c r="E56" s="208"/>
      <c r="F56" s="208"/>
      <c r="G56" s="142"/>
    </row>
    <row r="57" spans="1:7" ht="15.75" x14ac:dyDescent="0.25">
      <c r="A57" s="142"/>
      <c r="B57" s="208"/>
      <c r="C57" s="208"/>
      <c r="D57" s="208"/>
      <c r="E57" s="208"/>
      <c r="F57" s="208"/>
      <c r="G57" s="142"/>
    </row>
    <row r="58" spans="1:7" ht="15.75" x14ac:dyDescent="0.25">
      <c r="A58" s="142"/>
      <c r="B58" s="208"/>
      <c r="C58" s="208"/>
      <c r="D58" s="208"/>
      <c r="E58" s="208"/>
      <c r="F58" s="208"/>
      <c r="G58" s="142"/>
    </row>
    <row r="59" spans="1:7" ht="15.75" x14ac:dyDescent="0.25">
      <c r="A59" s="142"/>
      <c r="B59" s="208"/>
      <c r="C59" s="208"/>
      <c r="D59" s="208"/>
      <c r="E59" s="208"/>
      <c r="F59" s="208"/>
      <c r="G59" s="142"/>
    </row>
    <row r="60" spans="1:7" ht="15.75" x14ac:dyDescent="0.25">
      <c r="A60" s="142"/>
      <c r="B60" s="208"/>
      <c r="C60" s="208"/>
      <c r="D60" s="208"/>
      <c r="E60" s="208"/>
      <c r="F60" s="208"/>
      <c r="G60" s="142"/>
    </row>
    <row r="61" spans="1:7" ht="15.75" x14ac:dyDescent="0.25">
      <c r="A61" s="142"/>
      <c r="B61" s="208"/>
      <c r="C61" s="208"/>
      <c r="D61" s="208"/>
      <c r="E61" s="208"/>
      <c r="F61" s="208"/>
      <c r="G61" s="142"/>
    </row>
    <row r="62" spans="1:7" ht="15.75" x14ac:dyDescent="0.25">
      <c r="A62" s="142"/>
      <c r="B62" s="208"/>
      <c r="C62" s="208"/>
      <c r="D62" s="208"/>
      <c r="E62" s="208"/>
      <c r="F62" s="208"/>
      <c r="G62" s="142"/>
    </row>
    <row r="63" spans="1:7" ht="15.75" x14ac:dyDescent="0.25">
      <c r="A63" s="142"/>
      <c r="B63" s="208"/>
      <c r="C63" s="208"/>
      <c r="D63" s="208"/>
      <c r="E63" s="208"/>
      <c r="F63" s="208"/>
      <c r="G63" s="142"/>
    </row>
    <row r="64" spans="1:7" ht="15.75" x14ac:dyDescent="0.25">
      <c r="A64" s="142"/>
      <c r="B64" s="208"/>
      <c r="C64" s="208"/>
      <c r="D64" s="208"/>
      <c r="E64" s="208"/>
      <c r="F64" s="208"/>
      <c r="G64" s="142"/>
    </row>
    <row r="65" spans="1:7" ht="15.75" x14ac:dyDescent="0.25">
      <c r="A65" s="142"/>
      <c r="B65" s="208"/>
      <c r="C65" s="208"/>
      <c r="D65" s="208"/>
      <c r="E65" s="208"/>
      <c r="F65" s="208"/>
      <c r="G65" s="142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jidelníček dospělí</vt:lpstr>
      <vt:lpstr>jidelníček žáci</vt:lpstr>
      <vt:lpstr>seznam alergenů</vt:lpstr>
      <vt:lpstr>teplé pokrmy</vt:lpstr>
      <vt:lpstr>saláty</vt:lpstr>
      <vt:lpstr>ceny od 1.1.2017</vt:lpstr>
      <vt:lpstr>ceny 1.1. 2025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Alena Leskourová</cp:lastModifiedBy>
  <cp:revision/>
  <cp:lastPrinted>2026-03-17T12:28:36Z</cp:lastPrinted>
  <dcterms:created xsi:type="dcterms:W3CDTF">2016-12-12T05:54:24Z</dcterms:created>
  <dcterms:modified xsi:type="dcterms:W3CDTF">2026-03-18T07:13:51Z</dcterms:modified>
</cp:coreProperties>
</file>