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56\OneDrive\Plocha\jidelna\jídelníčky\2025\"/>
    </mc:Choice>
  </mc:AlternateContent>
  <xr:revisionPtr revIDLastSave="0" documentId="13_ncr:1_{7AEA4E53-9BE3-42D9-84FB-C3016503CD11}" xr6:coauthVersionLast="47" xr6:coauthVersionMax="47" xr10:uidLastSave="{00000000-0000-0000-0000-000000000000}"/>
  <bookViews>
    <workbookView xWindow="24" yWindow="828" windowWidth="23016" windowHeight="12132" tabRatio="429" xr2:uid="{00000000-000D-0000-FFFF-FFFF00000000}"/>
  </bookViews>
  <sheets>
    <sheet name="jídelníček dospělí" sheetId="115" r:id="rId1"/>
    <sheet name="jídelníček žáci" sheetId="116" r:id="rId2"/>
    <sheet name="seznam alergenů" sheetId="4" r:id="rId3"/>
    <sheet name="ceny 1.1. 2025" sheetId="106" r:id="rId4"/>
    <sheet name="teplé pokrmy" sheetId="76" r:id="rId5"/>
    <sheet name="saláty" sheetId="13" r:id="rId6"/>
    <sheet name="ceny od 1.1.2017" sheetId="22" state="hidden" r:id="rId7"/>
    <sheet name="List3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E22" i="106"/>
  <c r="F22" i="106" s="1"/>
  <c r="F20" i="106"/>
  <c r="D20" i="106"/>
  <c r="B20" i="106"/>
  <c r="E18" i="106"/>
  <c r="F18" i="106"/>
  <c r="F16" i="106"/>
  <c r="D16" i="106"/>
  <c r="B16" i="106"/>
  <c r="E14" i="106"/>
  <c r="F14" i="106"/>
  <c r="F12" i="106"/>
  <c r="D12" i="106"/>
  <c r="B12" i="106"/>
  <c r="E10" i="106"/>
  <c r="F10" i="106" s="1"/>
  <c r="D8" i="106"/>
  <c r="F35" i="22"/>
  <c r="G22" i="22"/>
  <c r="G35" i="22"/>
  <c r="F33" i="22"/>
  <c r="F31" i="22"/>
  <c r="F29" i="22"/>
  <c r="F27" i="22"/>
  <c r="F25" i="22"/>
  <c r="E22" i="22"/>
  <c r="F22" i="22"/>
  <c r="G20" i="22"/>
  <c r="F20" i="22"/>
  <c r="G18" i="22"/>
  <c r="E18" i="22"/>
  <c r="F18" i="22"/>
  <c r="G16" i="22"/>
  <c r="F16" i="22"/>
  <c r="G14" i="22"/>
  <c r="E14" i="22"/>
  <c r="F14" i="22"/>
  <c r="G12" i="22"/>
  <c r="F12" i="22"/>
  <c r="G10" i="22"/>
  <c r="E10" i="22"/>
  <c r="F10" i="22"/>
  <c r="G8" i="22"/>
  <c r="F8" i="22"/>
  <c r="G33" i="22" l="1"/>
  <c r="G31" i="22"/>
  <c r="G25" i="22"/>
  <c r="G29" i="22"/>
  <c r="G27" i="22"/>
</calcChain>
</file>

<file path=xl/sharedStrings.xml><?xml version="1.0" encoding="utf-8"?>
<sst xmlns="http://schemas.openxmlformats.org/spreadsheetml/2006/main" count="819" uniqueCount="393">
  <si>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</si>
  <si>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</si>
  <si>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</si>
  <si>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</si>
  <si>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</si>
  <si>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</si>
  <si>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</si>
  <si>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</si>
  <si>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</si>
  <si>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</si>
  <si>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</si>
  <si>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</si>
  <si>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</si>
  <si>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</si>
  <si>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</si>
  <si>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</si>
  <si>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</si>
  <si>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</si>
  <si>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</si>
  <si>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</si>
  <si>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</si>
  <si>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</si>
  <si>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</si>
  <si>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</si>
  <si>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</si>
  <si>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</si>
  <si>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</si>
  <si>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</si>
  <si>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</si>
  <si>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</si>
  <si>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</si>
  <si>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</si>
  <si>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</si>
  <si>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</si>
  <si>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</si>
  <si>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</si>
  <si>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</si>
  <si>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</si>
  <si>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</si>
  <si>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</si>
  <si>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</si>
  <si>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</si>
  <si>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</si>
  <si>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</si>
  <si>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</si>
  <si>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</si>
  <si>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</si>
  <si>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</si>
  <si>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</si>
  <si>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</si>
  <si>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</si>
  <si>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</si>
  <si>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</si>
  <si>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</si>
  <si>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</si>
  <si>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</si>
  <si>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</si>
  <si>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</si>
  <si>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</si>
  <si>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</si>
  <si>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</si>
  <si>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</si>
  <si>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</si>
  <si>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</si>
  <si>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</si>
  <si>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</si>
  <si>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</si>
  <si>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</si>
  <si>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</si>
  <si>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</si>
  <si>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</si>
  <si>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</si>
  <si>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</si>
  <si>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</si>
  <si>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</si>
  <si>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</si>
  <si>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</si>
  <si>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</si>
  <si>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</si>
  <si>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</si>
  <si>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</si>
  <si>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</si>
  <si>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</si>
  <si>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</si>
  <si>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</si>
  <si>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</si>
  <si>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</si>
  <si>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</si>
  <si>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</si>
  <si>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</si>
  <si>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</si>
  <si>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</si>
  <si>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</si>
  <si>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</si>
  <si>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</si>
  <si>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</si>
  <si>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</si>
  <si>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</si>
  <si>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</si>
  <si>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</si>
  <si>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</si>
  <si>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</si>
  <si>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</si>
  <si>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</si>
  <si>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</si>
  <si>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</si>
  <si>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</si>
  <si>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</si>
  <si>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</si>
  <si>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</si>
  <si>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</si>
  <si>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</si>
  <si>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</si>
  <si>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</si>
  <si>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</si>
  <si>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</si>
  <si>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</si>
  <si>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</si>
  <si>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</si>
  <si>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</si>
  <si>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</si>
  <si>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</si>
  <si>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</si>
  <si>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</si>
  <si>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</si>
  <si>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</si>
  <si>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</si>
  <si>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</si>
  <si>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</si>
  <si>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</si>
  <si>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</si>
  <si>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</si>
  <si>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</si>
  <si>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</si>
  <si>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</si>
  <si>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</si>
  <si>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</si>
  <si>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</si>
  <si>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</si>
  <si>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</si>
  <si>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</si>
  <si>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</si>
  <si>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</si>
  <si>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</si>
  <si>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</si>
  <si>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</si>
  <si>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</si>
  <si>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</si>
  <si>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</si>
  <si>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</si>
  <si>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</si>
  <si>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</si>
  <si>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</si>
  <si>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</si>
  <si>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</si>
  <si>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</si>
  <si>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</si>
  <si>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</si>
  <si>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</si>
  <si>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</si>
  <si>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</si>
  <si>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</si>
  <si>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</si>
  <si>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</si>
  <si>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</si>
  <si>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</si>
  <si>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</si>
  <si>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</si>
  <si>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</si>
  <si>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</si>
  <si>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</si>
  <si>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</si>
  <si>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</si>
  <si>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</si>
  <si>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</si>
  <si>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</si>
  <si>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</si>
  <si>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</si>
  <si>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</si>
  <si>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</si>
  <si>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</si>
  <si>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</si>
  <si>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</si>
  <si>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</si>
  <si>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</si>
  <si>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</si>
  <si>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</si>
  <si>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</si>
  <si>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</si>
  <si>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</si>
  <si>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</si>
  <si>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</si>
  <si>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</si>
  <si>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</si>
  <si>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</si>
  <si>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</si>
  <si>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</si>
  <si>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</si>
  <si>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</si>
  <si>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</si>
  <si>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</si>
  <si>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</si>
  <si>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</si>
  <si>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</si>
  <si>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</si>
  <si>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</si>
  <si>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</si>
  <si>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</si>
  <si>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</si>
  <si>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</si>
  <si>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</si>
  <si>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</si>
  <si>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</si>
  <si>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</si>
  <si>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</si>
  <si>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</si>
  <si>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</si>
  <si>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</si>
  <si>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</si>
  <si>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</si>
  <si>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</si>
  <si>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</si>
  <si>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</si>
  <si>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</si>
  <si>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</si>
  <si>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</si>
  <si>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</si>
  <si>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</si>
  <si>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</si>
  <si>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</si>
  <si>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</si>
  <si>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</si>
  <si>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</si>
  <si>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</si>
  <si>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</si>
  <si>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</si>
  <si>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</si>
  <si>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</si>
  <si>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</si>
  <si>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</si>
  <si>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</si>
  <si>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</si>
  <si>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</si>
  <si>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</si>
  <si>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</si>
  <si>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</si>
  <si>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</si>
  <si>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</si>
  <si>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</si>
  <si>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</si>
  <si>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</si>
  <si>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</si>
  <si>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</si>
  <si>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</si>
  <si>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</si>
  <si>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</si>
  <si>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</si>
  <si>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</si>
  <si>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</si>
  <si>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</si>
  <si>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</si>
  <si>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</si>
  <si>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</si>
  <si>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</si>
  <si>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</si>
  <si>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</si>
  <si>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</si>
  <si>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</si>
  <si>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</si>
  <si>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</si>
  <si>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</si>
  <si>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</si>
  <si>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</si>
  <si>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</si>
  <si>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</si>
  <si>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</si>
  <si>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</si>
  <si>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</si>
  <si>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</si>
  <si>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</si>
  <si>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</si>
  <si>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1,4,7</t>
  </si>
  <si>
    <t>kotleta pražského uzenáře</t>
  </si>
  <si>
    <t>vepřová kotleta, cibule, párek, šunkový salám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</si>
  <si>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</si>
  <si>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</si>
  <si>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</si>
  <si>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</si>
  <si>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</si>
  <si>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</si>
  <si>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</si>
  <si>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</si>
  <si>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</si>
  <si>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</si>
  <si>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</si>
  <si>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</si>
  <si>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Jméno:</t>
  </si>
  <si>
    <t>blesková</t>
  </si>
  <si>
    <t>1,3,7,9</t>
  </si>
  <si>
    <t>bramborová se sýrem</t>
  </si>
  <si>
    <t>1,7,9</t>
  </si>
  <si>
    <t>drožďová s krupicovými noky</t>
  </si>
  <si>
    <t>brokolicová</t>
  </si>
  <si>
    <t>šopský salát, pečivo</t>
  </si>
  <si>
    <t>kmínová s vejci</t>
  </si>
  <si>
    <t>zeleninový nákyp, okurek, ovoce</t>
  </si>
  <si>
    <t>dýňová</t>
  </si>
  <si>
    <t>myslivecká omáčka, gnocchi</t>
  </si>
  <si>
    <t>ovocný táč s drobenkou</t>
  </si>
  <si>
    <t>cibulačka</t>
  </si>
  <si>
    <t>z vaječné jíšky</t>
  </si>
  <si>
    <t>1. 9. - 12. 9. 2025</t>
  </si>
  <si>
    <t>milionová</t>
  </si>
  <si>
    <t>1.9.</t>
  </si>
  <si>
    <t>vepřové kostky po cikánsku, těstoviny</t>
  </si>
  <si>
    <t>začátek školního roku - oběd č. 2 se nevaří</t>
  </si>
  <si>
    <t>2.9.</t>
  </si>
  <si>
    <t>zapečené rybí filé se sýrem, brambory, mrkvový salát</t>
  </si>
  <si>
    <t>vepřové maso po stroganovsku, jasmínová rýže</t>
  </si>
  <si>
    <t>3.9.</t>
  </si>
  <si>
    <t>hrachová kaše, opečený salám, chleba, okurek, ovoce</t>
  </si>
  <si>
    <t>pohanka s grilovanou zeleninou, ovoce</t>
  </si>
  <si>
    <t>4.9.</t>
  </si>
  <si>
    <t>vepřové maso na pórku, dušená rýže</t>
  </si>
  <si>
    <t>slepičí s masem a těstovinou</t>
  </si>
  <si>
    <t>5.9.</t>
  </si>
  <si>
    <t>koprová omáčka, vejce, kynutý knedlík</t>
  </si>
  <si>
    <t>krůtí prsa na česneku, brambory, okurek</t>
  </si>
  <si>
    <t>jahelná</t>
  </si>
  <si>
    <t>8.9.</t>
  </si>
  <si>
    <t>vepřové přírodní, mrkev dušená s hráškem, brambory, ovoce</t>
  </si>
  <si>
    <t>tortellini se smetanovou omáčkou, ovoce</t>
  </si>
  <si>
    <t>fazolová</t>
  </si>
  <si>
    <t>9.9.</t>
  </si>
  <si>
    <t>kynuté knedlíky s ovocem a kakaem</t>
  </si>
  <si>
    <t>flamendr, chleba</t>
  </si>
  <si>
    <t>hovězí s kapáním</t>
  </si>
  <si>
    <t>10.9.</t>
  </si>
  <si>
    <t>vepřové nudličky na cibulce, těstoviny, ovoce</t>
  </si>
  <si>
    <t>mrkvová s bramborem</t>
  </si>
  <si>
    <t>11.9.</t>
  </si>
  <si>
    <t>hovězí roštěná, dušená rýže, švestkový kompot</t>
  </si>
  <si>
    <t>1,10</t>
  </si>
  <si>
    <t>tilapie na bylinkách, šťouchané brambory s cibulkou</t>
  </si>
  <si>
    <t>česneková</t>
  </si>
  <si>
    <t>12.9.</t>
  </si>
  <si>
    <t>bratislavská plec, kynutý knedlík</t>
  </si>
  <si>
    <t>vepřové maso po zagorsku</t>
  </si>
  <si>
    <t>15. 9.  -  26. 9.  2025</t>
  </si>
  <si>
    <t>15.9.</t>
  </si>
  <si>
    <t>neapolská omáčka, špagety, ovoce</t>
  </si>
  <si>
    <t>játra na slanině, jasmínová rýže, ovoce</t>
  </si>
  <si>
    <t>1</t>
  </si>
  <si>
    <t>16.9.</t>
  </si>
  <si>
    <t>znojemský guláš, kynutý knedlík</t>
  </si>
  <si>
    <t>jáhlová kaše se skořicí nebo kakaem, kompot</t>
  </si>
  <si>
    <t>slepičí s těstovinou</t>
  </si>
  <si>
    <t>17.9.</t>
  </si>
  <si>
    <t>smažený květák, brambory, kečup-tatarka</t>
  </si>
  <si>
    <t>štýrská</t>
  </si>
  <si>
    <t>18.9.</t>
  </si>
  <si>
    <t>drůbeží rizoto se sýrem, okurkový salát</t>
  </si>
  <si>
    <t xml:space="preserve">těstoviny s tuňákem </t>
  </si>
  <si>
    <t>rajčatová s drobením</t>
  </si>
  <si>
    <t>19.9.</t>
  </si>
  <si>
    <t>masový nákyp, bramborová kaše, červená řepa</t>
  </si>
  <si>
    <t>22.9.</t>
  </si>
  <si>
    <t>kuře na paprice, těstoviny</t>
  </si>
  <si>
    <t>bramborák na plechu, okurek</t>
  </si>
  <si>
    <t>zeleninová</t>
  </si>
  <si>
    <t>23.9.</t>
  </si>
  <si>
    <t>moravský vrabec, dušené zelí, kynutý knedlík</t>
  </si>
  <si>
    <t>tarhoňové rizoto, ovocný salát</t>
  </si>
  <si>
    <t>24.9.</t>
  </si>
  <si>
    <t>tilapie na citronovém másle, brambory, rajčatový salát</t>
  </si>
  <si>
    <t>sýrové krokety, brambory, rajčatový salát</t>
  </si>
  <si>
    <t>25.9.</t>
  </si>
  <si>
    <t>žemlovka s tvarohem a jablky</t>
  </si>
  <si>
    <t>milánské maso, těstoviny</t>
  </si>
  <si>
    <t>kulajda</t>
  </si>
  <si>
    <t>26.9.</t>
  </si>
  <si>
    <t>vepřové maso na kmíně, dušená rýže, ovoce</t>
  </si>
  <si>
    <t>čočkový karbenátek, pažitkové brambory, ovoce</t>
  </si>
  <si>
    <t>29. 9. - 30. 9. 2025</t>
  </si>
  <si>
    <t>vločková</t>
  </si>
  <si>
    <t>29.9.</t>
  </si>
  <si>
    <t>mexický fazolový hrnec, chleba</t>
  </si>
  <si>
    <t>brokolice jako mozeček, brambory, okurek</t>
  </si>
  <si>
    <t>celerová</t>
  </si>
  <si>
    <t>30.9.</t>
  </si>
  <si>
    <t>rýže Bombaj, ovoce</t>
  </si>
  <si>
    <t>kuřecí plátek na houbách, halušky, ovoce</t>
  </si>
  <si>
    <t>15. 9.  -  30. 9.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</si>
</sst>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8" formatCode="#,##0.00\ &quot;Kč&quot;;[Red]\-#,##0.00\ &quot;Kč&quot;"/>
    <numFmt numFmtId="164" formatCode="#,##0.00\ &quot;Kč&quot;"/>
    <numFmt numFmtId="165" formatCode="0.0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4"/>
      <name val="Arial Black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name val="Arial Blac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4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267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/>
    <xf numFmtId="0" fontId="5" fillId="0" borderId="0" xfId="4" applyFont="1"/>
    <xf numFmtId="0" fontId="1" fillId="0" borderId="0" xfId="4"/>
    <xf numFmtId="0" fontId="20" fillId="0" borderId="0" xfId="2" applyFont="1"/>
    <xf numFmtId="0" fontId="5" fillId="0" borderId="0" xfId="2" applyFont="1"/>
    <xf numFmtId="0" fontId="5" fillId="0" borderId="1" xfId="2" applyFont="1" applyBorder="1"/>
    <xf numFmtId="0" fontId="6" fillId="0" borderId="2" xfId="2" applyFont="1" applyBorder="1"/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5" fontId="6" fillId="5" borderId="4" xfId="2" applyNumberFormat="1" applyFont="1" applyFill="1" applyBorder="1" applyAlignment="1">
      <alignment horizontal="center" wrapText="1"/>
    </xf>
    <xf numFmtId="5" fontId="6" fillId="0" borderId="5" xfId="2" applyNumberFormat="1" applyFont="1" applyBorder="1" applyAlignment="1">
      <alignment wrapText="1"/>
    </xf>
    <xf numFmtId="0" fontId="18" fillId="5" borderId="6" xfId="2" applyFont="1" applyFill="1" applyBorder="1"/>
    <xf numFmtId="0" fontId="6" fillId="5" borderId="6" xfId="2" applyFont="1" applyFill="1" applyBorder="1"/>
    <xf numFmtId="0" fontId="6" fillId="5" borderId="7" xfId="2" applyFont="1" applyFill="1" applyBorder="1"/>
    <xf numFmtId="0" fontId="6" fillId="5" borderId="6" xfId="2" applyFont="1" applyFill="1" applyBorder="1" applyAlignment="1">
      <alignment horizontal="center"/>
    </xf>
    <xf numFmtId="0" fontId="2" fillId="5" borderId="8" xfId="2" applyFont="1" applyFill="1" applyBorder="1"/>
    <xf numFmtId="0" fontId="14" fillId="5" borderId="9" xfId="2" applyFont="1" applyFill="1" applyBorder="1"/>
    <xf numFmtId="0" fontId="14" fillId="5" borderId="8" xfId="2" applyFont="1" applyFill="1" applyBorder="1"/>
    <xf numFmtId="9" fontId="2" fillId="5" borderId="9" xfId="2" applyNumberFormat="1" applyFont="1" applyFill="1" applyBorder="1"/>
    <xf numFmtId="0" fontId="14" fillId="5" borderId="9" xfId="2" applyFont="1" applyFill="1" applyBorder="1" applyAlignment="1">
      <alignment horizontal="center"/>
    </xf>
    <xf numFmtId="2" fontId="14" fillId="5" borderId="9" xfId="2" applyNumberFormat="1" applyFont="1" applyFill="1" applyBorder="1" applyAlignment="1">
      <alignment horizontal="center"/>
    </xf>
    <xf numFmtId="0" fontId="2" fillId="5" borderId="2" xfId="2" applyFont="1" applyFill="1" applyBorder="1"/>
    <xf numFmtId="5" fontId="5" fillId="5" borderId="5" xfId="2" applyNumberFormat="1" applyFont="1" applyFill="1" applyBorder="1"/>
    <xf numFmtId="5" fontId="5" fillId="5" borderId="2" xfId="2" applyNumberFormat="1" applyFont="1" applyFill="1" applyBorder="1"/>
    <xf numFmtId="0" fontId="5" fillId="5" borderId="4" xfId="2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8" fontId="5" fillId="0" borderId="0" xfId="2" applyNumberFormat="1" applyFont="1"/>
    <xf numFmtId="0" fontId="2" fillId="6" borderId="7" xfId="2" applyFont="1" applyFill="1" applyBorder="1"/>
    <xf numFmtId="0" fontId="14" fillId="6" borderId="9" xfId="2" applyFont="1" applyFill="1" applyBorder="1"/>
    <xf numFmtId="0" fontId="14" fillId="6" borderId="8" xfId="2" applyFont="1" applyFill="1" applyBorder="1"/>
    <xf numFmtId="9" fontId="2" fillId="6" borderId="9" xfId="2" applyNumberFormat="1" applyFont="1" applyFill="1" applyBorder="1"/>
    <xf numFmtId="0" fontId="14" fillId="6" borderId="10" xfId="2" applyFont="1" applyFill="1" applyBorder="1" applyAlignment="1">
      <alignment horizontal="center"/>
    </xf>
    <xf numFmtId="2" fontId="14" fillId="6" borderId="9" xfId="2" applyNumberFormat="1" applyFont="1" applyFill="1" applyBorder="1" applyAlignment="1">
      <alignment horizontal="center"/>
    </xf>
    <xf numFmtId="0" fontId="2" fillId="6" borderId="8" xfId="2" applyFont="1" applyFill="1" applyBorder="1"/>
    <xf numFmtId="5" fontId="5" fillId="6" borderId="9" xfId="2" applyNumberFormat="1" applyFont="1" applyFill="1" applyBorder="1"/>
    <xf numFmtId="5" fontId="5" fillId="6" borderId="8" xfId="2" applyNumberFormat="1" applyFont="1" applyFill="1" applyBorder="1"/>
    <xf numFmtId="5" fontId="5" fillId="6" borderId="10" xfId="2" applyNumberFormat="1" applyFont="1" applyFill="1" applyBorder="1" applyAlignment="1">
      <alignment horizontal="center"/>
    </xf>
    <xf numFmtId="5" fontId="5" fillId="6" borderId="4" xfId="2" applyNumberFormat="1" applyFont="1" applyFill="1" applyBorder="1" applyAlignment="1">
      <alignment horizontal="center"/>
    </xf>
    <xf numFmtId="0" fontId="2" fillId="5" borderId="7" xfId="2" applyFont="1" applyFill="1" applyBorder="1"/>
    <xf numFmtId="5" fontId="5" fillId="5" borderId="6" xfId="2" applyNumberFormat="1" applyFont="1" applyFill="1" applyBorder="1"/>
    <xf numFmtId="5" fontId="5" fillId="5" borderId="7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5" fontId="5" fillId="6" borderId="6" xfId="2" applyNumberFormat="1" applyFont="1" applyFill="1" applyBorder="1"/>
    <xf numFmtId="5" fontId="5" fillId="6" borderId="7" xfId="2" applyNumberFormat="1" applyFont="1" applyFill="1" applyBorder="1"/>
    <xf numFmtId="9" fontId="2" fillId="6" borderId="6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6" xfId="2" applyNumberFormat="1" applyFont="1" applyFill="1" applyBorder="1" applyAlignment="1">
      <alignment horizontal="center"/>
    </xf>
    <xf numFmtId="0" fontId="2" fillId="6" borderId="2" xfId="2" applyFont="1" applyFill="1" applyBorder="1"/>
    <xf numFmtId="5" fontId="5" fillId="6" borderId="5" xfId="2" applyNumberFormat="1" applyFont="1" applyFill="1" applyBorder="1"/>
    <xf numFmtId="5" fontId="5" fillId="6" borderId="2" xfId="2" applyNumberFormat="1" applyFont="1" applyFill="1" applyBorder="1"/>
    <xf numFmtId="5" fontId="5" fillId="5" borderId="9" xfId="2" applyNumberFormat="1" applyFont="1" applyFill="1" applyBorder="1"/>
    <xf numFmtId="5" fontId="5" fillId="5" borderId="8" xfId="2" applyNumberFormat="1" applyFont="1" applyFill="1" applyBorder="1"/>
    <xf numFmtId="5" fontId="5" fillId="5" borderId="10" xfId="2" applyNumberFormat="1" applyFont="1" applyFill="1" applyBorder="1" applyAlignment="1">
      <alignment horizontal="center"/>
    </xf>
    <xf numFmtId="5" fontId="5" fillId="5" borderId="9" xfId="2" applyNumberFormat="1" applyFont="1" applyFill="1" applyBorder="1" applyAlignment="1">
      <alignment horizontal="center"/>
    </xf>
    <xf numFmtId="5" fontId="5" fillId="6" borderId="9" xfId="2" applyNumberFormat="1" applyFont="1" applyFill="1" applyBorder="1" applyAlignment="1">
      <alignment horizontal="center"/>
    </xf>
    <xf numFmtId="9" fontId="2" fillId="5" borderId="6" xfId="2" applyNumberFormat="1" applyFont="1" applyFill="1" applyBorder="1"/>
    <xf numFmtId="0" fontId="5" fillId="5" borderId="10" xfId="2" applyFont="1" applyFill="1" applyBorder="1" applyAlignment="1">
      <alignment horizontal="center"/>
    </xf>
    <xf numFmtId="0" fontId="10" fillId="0" borderId="7" xfId="2" applyFont="1" applyBorder="1"/>
    <xf numFmtId="0" fontId="2" fillId="0" borderId="6" xfId="2" applyFont="1" applyBorder="1"/>
    <xf numFmtId="5" fontId="24" fillId="0" borderId="12" xfId="2" applyNumberFormat="1" applyFont="1" applyBorder="1"/>
    <xf numFmtId="5" fontId="3" fillId="0" borderId="6" xfId="2" applyNumberFormat="1" applyFont="1" applyBorder="1"/>
    <xf numFmtId="5" fontId="14" fillId="0" borderId="6" xfId="2" applyNumberFormat="1" applyFont="1" applyBorder="1" applyAlignment="1">
      <alignment horizontal="center"/>
    </xf>
    <xf numFmtId="5" fontId="14" fillId="5" borderId="11" xfId="2" applyNumberFormat="1" applyFont="1" applyFill="1" applyBorder="1" applyAlignment="1">
      <alignment horizontal="center"/>
    </xf>
    <xf numFmtId="5" fontId="14" fillId="0" borderId="6" xfId="2" applyNumberFormat="1" applyFont="1" applyBorder="1"/>
    <xf numFmtId="0" fontId="2" fillId="0" borderId="2" xfId="2" applyFont="1" applyBorder="1"/>
    <xf numFmtId="5" fontId="5" fillId="0" borderId="5" xfId="2" applyNumberFormat="1" applyFont="1" applyBorder="1"/>
    <xf numFmtId="5" fontId="5" fillId="0" borderId="1" xfId="2" applyNumberFormat="1" applyFont="1" applyBorder="1"/>
    <xf numFmtId="5" fontId="5" fillId="0" borderId="5" xfId="2" applyNumberFormat="1" applyFont="1" applyBorder="1" applyAlignment="1">
      <alignment horizontal="center"/>
    </xf>
    <xf numFmtId="5" fontId="5" fillId="5" borderId="4" xfId="2" applyNumberFormat="1" applyFont="1" applyFill="1" applyBorder="1" applyAlignment="1">
      <alignment horizontal="center"/>
    </xf>
    <xf numFmtId="0" fontId="2" fillId="0" borderId="8" xfId="2" applyFont="1" applyBorder="1"/>
    <xf numFmtId="5" fontId="5" fillId="0" borderId="9" xfId="2" applyNumberFormat="1" applyFont="1" applyBorder="1"/>
    <xf numFmtId="5" fontId="5" fillId="0" borderId="0" xfId="2" applyNumberFormat="1" applyFont="1"/>
    <xf numFmtId="5" fontId="5" fillId="0" borderId="9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64" fontId="5" fillId="0" borderId="0" xfId="2" applyNumberFormat="1" applyFont="1"/>
    <xf numFmtId="0" fontId="14" fillId="0" borderId="0" xfId="2" applyFont="1"/>
    <xf numFmtId="2" fontId="14" fillId="0" borderId="0" xfId="2" applyNumberFormat="1" applyFont="1"/>
    <xf numFmtId="2" fontId="5" fillId="0" borderId="0" xfId="2" applyNumberFormat="1" applyFont="1"/>
    <xf numFmtId="0" fontId="24" fillId="0" borderId="0" xfId="2" applyFont="1"/>
    <xf numFmtId="164" fontId="14" fillId="0" borderId="0" xfId="2" applyNumberFormat="1" applyFont="1"/>
    <xf numFmtId="0" fontId="3" fillId="0" borderId="0" xfId="4" applyFont="1"/>
    <xf numFmtId="0" fontId="9" fillId="0" borderId="13" xfId="4" applyFont="1" applyBorder="1"/>
    <xf numFmtId="0" fontId="9" fillId="0" borderId="5" xfId="2" applyFont="1" applyBorder="1" applyAlignment="1">
      <alignment horizontal="center"/>
    </xf>
    <xf numFmtId="0" fontId="10" fillId="0" borderId="14" xfId="2" applyFont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5" xfId="4" applyFont="1" applyBorder="1"/>
    <xf numFmtId="0" fontId="9" fillId="0" borderId="1" xfId="4" applyFont="1" applyBorder="1"/>
    <xf numFmtId="49" fontId="25" fillId="2" borderId="9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27" fillId="0" borderId="16" xfId="0" applyNumberFormat="1" applyFont="1" applyBorder="1"/>
    <xf numFmtId="49" fontId="27" fillId="0" borderId="14" xfId="0" applyNumberFormat="1" applyFont="1" applyBorder="1"/>
    <xf numFmtId="49" fontId="7" fillId="0" borderId="13" xfId="2" applyNumberFormat="1" applyFont="1" applyBorder="1" applyAlignment="1">
      <alignment horizontal="center"/>
    </xf>
    <xf numFmtId="0" fontId="13" fillId="0" borderId="15" xfId="2" applyFont="1" applyBorder="1"/>
    <xf numFmtId="0" fontId="19" fillId="0" borderId="15" xfId="4" applyFont="1" applyBorder="1"/>
    <xf numFmtId="0" fontId="10" fillId="7" borderId="2" xfId="2" applyFont="1" applyFill="1" applyBorder="1"/>
    <xf numFmtId="0" fontId="10" fillId="0" borderId="3" xfId="2" applyFont="1" applyBorder="1"/>
    <xf numFmtId="0" fontId="10" fillId="4" borderId="2" xfId="2" applyFont="1" applyFill="1" applyBorder="1"/>
    <xf numFmtId="0" fontId="9" fillId="0" borderId="5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3" xfId="2" applyFont="1" applyBorder="1" applyAlignment="1">
      <alignment horizontal="center"/>
    </xf>
    <xf numFmtId="0" fontId="28" fillId="0" borderId="15" xfId="4" applyFont="1" applyBorder="1"/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13" fillId="0" borderId="0" xfId="2" applyFont="1"/>
    <xf numFmtId="0" fontId="19" fillId="0" borderId="0" xfId="4" applyFont="1"/>
    <xf numFmtId="0" fontId="10" fillId="0" borderId="0" xfId="4" applyFont="1"/>
    <xf numFmtId="0" fontId="2" fillId="0" borderId="0" xfId="2" applyFont="1" applyAlignment="1">
      <alignment vertical="center"/>
    </xf>
    <xf numFmtId="0" fontId="8" fillId="0" borderId="0" xfId="4" applyFont="1"/>
    <xf numFmtId="0" fontId="15" fillId="0" borderId="0" xfId="4" applyFont="1"/>
    <xf numFmtId="0" fontId="16" fillId="0" borderId="0" xfId="4" applyFont="1"/>
    <xf numFmtId="0" fontId="17" fillId="0" borderId="0" xfId="4" applyFont="1"/>
    <xf numFmtId="0" fontId="20" fillId="0" borderId="0" xfId="8" applyFont="1"/>
    <xf numFmtId="0" fontId="1" fillId="0" borderId="0" xfId="8"/>
    <xf numFmtId="0" fontId="5" fillId="0" borderId="0" xfId="8" applyFont="1"/>
    <xf numFmtId="0" fontId="6" fillId="0" borderId="7" xfId="8" applyFont="1" applyBorder="1"/>
    <xf numFmtId="0" fontId="6" fillId="0" borderId="6" xfId="8" applyFont="1" applyBorder="1"/>
    <xf numFmtId="0" fontId="23" fillId="0" borderId="6" xfId="8" applyFont="1" applyBorder="1"/>
    <xf numFmtId="0" fontId="6" fillId="0" borderId="12" xfId="8" applyFont="1" applyBorder="1"/>
    <xf numFmtId="0" fontId="6" fillId="0" borderId="2" xfId="8" applyFont="1" applyBorder="1"/>
    <xf numFmtId="0" fontId="6" fillId="0" borderId="5" xfId="8" applyFont="1" applyBorder="1"/>
    <xf numFmtId="0" fontId="6" fillId="0" borderId="4" xfId="8" applyFont="1" applyBorder="1"/>
    <xf numFmtId="0" fontId="6" fillId="0" borderId="19" xfId="8" applyFont="1" applyBorder="1"/>
    <xf numFmtId="0" fontId="6" fillId="0" borderId="3" xfId="8" applyFont="1" applyBorder="1"/>
    <xf numFmtId="0" fontId="2" fillId="5" borderId="7" xfId="8" applyFont="1" applyFill="1" applyBorder="1"/>
    <xf numFmtId="0" fontId="14" fillId="5" borderId="9" xfId="8" applyFont="1" applyFill="1" applyBorder="1"/>
    <xf numFmtId="0" fontId="14" fillId="5" borderId="8" xfId="8" applyFont="1" applyFill="1" applyBorder="1"/>
    <xf numFmtId="9" fontId="2" fillId="5" borderId="6" xfId="8" applyNumberFormat="1" applyFont="1" applyFill="1" applyBorder="1"/>
    <xf numFmtId="0" fontId="14" fillId="5" borderId="10" xfId="8" applyFont="1" applyFill="1" applyBorder="1"/>
    <xf numFmtId="2" fontId="14" fillId="5" borderId="6" xfId="8" applyNumberFormat="1" applyFont="1" applyFill="1" applyBorder="1" applyAlignment="1">
      <alignment horizontal="center"/>
    </xf>
    <xf numFmtId="0" fontId="14" fillId="5" borderId="9" xfId="8" applyFont="1" applyFill="1" applyBorder="1" applyAlignment="1">
      <alignment horizontal="center"/>
    </xf>
    <xf numFmtId="0" fontId="2" fillId="5" borderId="2" xfId="8" applyFont="1" applyFill="1" applyBorder="1"/>
    <xf numFmtId="5" fontId="5" fillId="5" borderId="5" xfId="8" applyNumberFormat="1" applyFont="1" applyFill="1" applyBorder="1"/>
    <xf numFmtId="5" fontId="5" fillId="5" borderId="2" xfId="8" applyNumberFormat="1" applyFont="1" applyFill="1" applyBorder="1"/>
    <xf numFmtId="5" fontId="5" fillId="5" borderId="4" xfId="8" applyNumberFormat="1" applyFont="1" applyFill="1" applyBorder="1"/>
    <xf numFmtId="5" fontId="5" fillId="5" borderId="5" xfId="8" applyNumberFormat="1" applyFont="1" applyFill="1" applyBorder="1" applyAlignment="1">
      <alignment horizontal="center"/>
    </xf>
    <xf numFmtId="8" fontId="5" fillId="0" borderId="0" xfId="8" applyNumberFormat="1" applyFont="1"/>
    <xf numFmtId="0" fontId="2" fillId="6" borderId="7" xfId="8" applyFont="1" applyFill="1" applyBorder="1"/>
    <xf numFmtId="0" fontId="14" fillId="6" borderId="9" xfId="8" applyFont="1" applyFill="1" applyBorder="1"/>
    <xf numFmtId="0" fontId="14" fillId="6" borderId="8" xfId="8" applyFont="1" applyFill="1" applyBorder="1"/>
    <xf numFmtId="9" fontId="2" fillId="6" borderId="9" xfId="8" applyNumberFormat="1" applyFont="1" applyFill="1" applyBorder="1"/>
    <xf numFmtId="0" fontId="14" fillId="6" borderId="10" xfId="8" applyFont="1" applyFill="1" applyBorder="1"/>
    <xf numFmtId="2" fontId="14" fillId="6" borderId="9" xfId="8" applyNumberFormat="1" applyFont="1" applyFill="1" applyBorder="1" applyAlignment="1">
      <alignment horizontal="center"/>
    </xf>
    <xf numFmtId="0" fontId="14" fillId="6" borderId="9" xfId="8" applyFont="1" applyFill="1" applyBorder="1" applyAlignment="1">
      <alignment horizontal="center"/>
    </xf>
    <xf numFmtId="0" fontId="2" fillId="6" borderId="8" xfId="8" applyFont="1" applyFill="1" applyBorder="1"/>
    <xf numFmtId="5" fontId="5" fillId="6" borderId="9" xfId="8" applyNumberFormat="1" applyFont="1" applyFill="1" applyBorder="1"/>
    <xf numFmtId="5" fontId="5" fillId="6" borderId="8" xfId="8" applyNumberFormat="1" applyFont="1" applyFill="1" applyBorder="1"/>
    <xf numFmtId="5" fontId="5" fillId="6" borderId="10" xfId="8" applyNumberFormat="1" applyFont="1" applyFill="1" applyBorder="1"/>
    <xf numFmtId="5" fontId="5" fillId="6" borderId="5" xfId="8" applyNumberFormat="1" applyFont="1" applyFill="1" applyBorder="1" applyAlignment="1">
      <alignment horizontal="center"/>
    </xf>
    <xf numFmtId="5" fontId="5" fillId="6" borderId="9" xfId="8" applyNumberFormat="1" applyFont="1" applyFill="1" applyBorder="1" applyAlignment="1">
      <alignment horizontal="center"/>
    </xf>
    <xf numFmtId="5" fontId="5" fillId="5" borderId="6" xfId="8" applyNumberFormat="1" applyFont="1" applyFill="1" applyBorder="1"/>
    <xf numFmtId="5" fontId="5" fillId="5" borderId="7" xfId="8" applyNumberFormat="1" applyFont="1" applyFill="1" applyBorder="1"/>
    <xf numFmtId="5" fontId="5" fillId="5" borderId="11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5" fontId="5" fillId="6" borderId="6" xfId="8" applyNumberFormat="1" applyFont="1" applyFill="1" applyBorder="1"/>
    <xf numFmtId="5" fontId="5" fillId="6" borderId="7" xfId="8" applyNumberFormat="1" applyFont="1" applyFill="1" applyBorder="1"/>
    <xf numFmtId="9" fontId="2" fillId="6" borderId="6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0" fontId="2" fillId="6" borderId="2" xfId="8" applyFont="1" applyFill="1" applyBorder="1"/>
    <xf numFmtId="5" fontId="5" fillId="6" borderId="5" xfId="8" applyNumberFormat="1" applyFont="1" applyFill="1" applyBorder="1"/>
    <xf numFmtId="5" fontId="5" fillId="6" borderId="2" xfId="8" applyNumberFormat="1" applyFont="1" applyFill="1" applyBorder="1"/>
    <xf numFmtId="5" fontId="5" fillId="6" borderId="4" xfId="8" applyNumberFormat="1" applyFont="1" applyFill="1" applyBorder="1"/>
    <xf numFmtId="5" fontId="5" fillId="5" borderId="9" xfId="8" applyNumberFormat="1" applyFont="1" applyFill="1" applyBorder="1"/>
    <xf numFmtId="5" fontId="5" fillId="5" borderId="8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 applyAlignment="1">
      <alignment horizontal="center"/>
    </xf>
    <xf numFmtId="0" fontId="2" fillId="5" borderId="8" xfId="8" applyFont="1" applyFill="1" applyBorder="1"/>
    <xf numFmtId="0" fontId="5" fillId="0" borderId="0" xfId="8" applyFont="1" applyAlignment="1">
      <alignment horizontal="right"/>
    </xf>
    <xf numFmtId="5" fontId="29" fillId="0" borderId="5" xfId="8" applyNumberFormat="1" applyFont="1" applyBorder="1" applyAlignment="1">
      <alignment horizontal="center" vertical="center"/>
    </xf>
    <xf numFmtId="5" fontId="29" fillId="0" borderId="5" xfId="8" applyNumberFormat="1" applyFont="1" applyBorder="1" applyAlignment="1">
      <alignment horizontal="center" wrapText="1"/>
    </xf>
    <xf numFmtId="0" fontId="2" fillId="0" borderId="8" xfId="8" applyFont="1" applyBorder="1"/>
    <xf numFmtId="5" fontId="5" fillId="0" borderId="9" xfId="8" applyNumberFormat="1" applyFont="1" applyBorder="1"/>
    <xf numFmtId="5" fontId="5" fillId="0" borderId="0" xfId="8" applyNumberFormat="1" applyFont="1"/>
    <xf numFmtId="5" fontId="5" fillId="0" borderId="6" xfId="8" applyNumberFormat="1" applyFont="1" applyBorder="1" applyAlignment="1">
      <alignment horizontal="center"/>
    </xf>
    <xf numFmtId="5" fontId="5" fillId="0" borderId="9" xfId="8" applyNumberFormat="1" applyFont="1" applyBorder="1" applyAlignment="1">
      <alignment horizontal="center"/>
    </xf>
    <xf numFmtId="0" fontId="2" fillId="0" borderId="2" xfId="8" applyFont="1" applyBorder="1"/>
    <xf numFmtId="5" fontId="5" fillId="0" borderId="5" xfId="8" applyNumberFormat="1" applyFont="1" applyBorder="1"/>
    <xf numFmtId="5" fontId="5" fillId="0" borderId="1" xfId="8" applyNumberFormat="1" applyFont="1" applyBorder="1"/>
    <xf numFmtId="5" fontId="5" fillId="0" borderId="5" xfId="8" applyNumberFormat="1" applyFont="1" applyBorder="1" applyAlignment="1">
      <alignment horizontal="center"/>
    </xf>
    <xf numFmtId="164" fontId="5" fillId="0" borderId="0" xfId="8" applyNumberFormat="1" applyFont="1"/>
    <xf numFmtId="0" fontId="2" fillId="0" borderId="0" xfId="8" applyFont="1"/>
    <xf numFmtId="2" fontId="5" fillId="0" borderId="0" xfId="8" applyNumberFormat="1" applyFont="1"/>
    <xf numFmtId="0" fontId="10" fillId="0" borderId="0" xfId="8" applyFont="1"/>
    <xf numFmtId="0" fontId="14" fillId="0" borderId="0" xfId="8" applyFont="1"/>
    <xf numFmtId="0" fontId="24" fillId="0" borderId="0" xfId="8" applyFont="1"/>
    <xf numFmtId="164" fontId="14" fillId="0" borderId="0" xfId="8" applyNumberFormat="1" applyFont="1"/>
    <xf numFmtId="0" fontId="30" fillId="7" borderId="1" xfId="2" applyFont="1" applyFill="1" applyBorder="1" applyAlignment="1">
      <alignment vertical="center"/>
    </xf>
    <xf numFmtId="0" fontId="30" fillId="7" borderId="5" xfId="2" applyFont="1" applyFill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30" fillId="0" borderId="20" xfId="2" applyFont="1" applyBorder="1" applyAlignment="1">
      <alignment vertical="center"/>
    </xf>
    <xf numFmtId="0" fontId="30" fillId="0" borderId="21" xfId="2" applyFont="1" applyBorder="1" applyAlignment="1">
      <alignment vertical="center"/>
    </xf>
    <xf numFmtId="0" fontId="30" fillId="0" borderId="15" xfId="2" applyFont="1" applyBorder="1" applyAlignment="1">
      <alignment vertical="center"/>
    </xf>
    <xf numFmtId="0" fontId="30" fillId="0" borderId="22" xfId="2" applyFont="1" applyBorder="1" applyAlignment="1">
      <alignment horizontal="center" vertical="center"/>
    </xf>
    <xf numFmtId="0" fontId="30" fillId="4" borderId="1" xfId="2" applyFont="1" applyFill="1" applyBorder="1" applyAlignment="1">
      <alignment vertical="center"/>
    </xf>
    <xf numFmtId="0" fontId="30" fillId="4" borderId="5" xfId="2" applyFont="1" applyFill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7" borderId="9" xfId="2" applyFont="1" applyFill="1" applyBorder="1" applyAlignment="1">
      <alignment horizontal="center" vertical="center"/>
    </xf>
    <xf numFmtId="0" fontId="30" fillId="4" borderId="9" xfId="2" applyFont="1" applyFill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49" fontId="30" fillId="0" borderId="14" xfId="2" applyNumberFormat="1" applyFont="1" applyBorder="1" applyAlignment="1">
      <alignment horizontal="center" vertical="center"/>
    </xf>
    <xf numFmtId="0" fontId="31" fillId="0" borderId="0" xfId="4" applyFont="1"/>
    <xf numFmtId="0" fontId="32" fillId="0" borderId="0" xfId="4" applyFont="1"/>
    <xf numFmtId="0" fontId="31" fillId="0" borderId="0" xfId="2" applyFont="1"/>
    <xf numFmtId="0" fontId="30" fillId="7" borderId="8" xfId="4" applyFont="1" applyFill="1" applyBorder="1"/>
    <xf numFmtId="0" fontId="30" fillId="7" borderId="2" xfId="2" applyFont="1" applyFill="1" applyBorder="1"/>
    <xf numFmtId="0" fontId="30" fillId="0" borderId="8" xfId="4" applyFont="1" applyBorder="1"/>
    <xf numFmtId="0" fontId="30" fillId="0" borderId="3" xfId="2" applyFont="1" applyBorder="1"/>
    <xf numFmtId="0" fontId="30" fillId="0" borderId="23" xfId="4" applyFont="1" applyBorder="1"/>
    <xf numFmtId="0" fontId="30" fillId="0" borderId="14" xfId="2" applyFont="1" applyBorder="1"/>
    <xf numFmtId="0" fontId="30" fillId="0" borderId="9" xfId="4" applyFont="1" applyBorder="1"/>
    <xf numFmtId="0" fontId="30" fillId="4" borderId="2" xfId="2" applyFont="1" applyFill="1" applyBorder="1"/>
    <xf numFmtId="0" fontId="35" fillId="0" borderId="24" xfId="0" applyFont="1" applyBorder="1" applyAlignment="1">
      <alignment vertical="center"/>
    </xf>
    <xf numFmtId="0" fontId="30" fillId="0" borderId="14" xfId="4" applyFont="1" applyBorder="1"/>
    <xf numFmtId="16" fontId="30" fillId="0" borderId="9" xfId="4" applyNumberFormat="1" applyFont="1" applyBorder="1"/>
    <xf numFmtId="0" fontId="30" fillId="0" borderId="9" xfId="2" applyFont="1" applyBorder="1" applyAlignment="1">
      <alignment horizontal="center" vertical="center"/>
    </xf>
    <xf numFmtId="0" fontId="30" fillId="7" borderId="9" xfId="4" applyFont="1" applyFill="1" applyBorder="1"/>
    <xf numFmtId="0" fontId="30" fillId="4" borderId="0" xfId="2" applyFont="1" applyFill="1" applyAlignment="1">
      <alignment vertical="center"/>
    </xf>
    <xf numFmtId="2" fontId="30" fillId="0" borderId="14" xfId="2" applyNumberFormat="1" applyFont="1" applyBorder="1" applyAlignment="1">
      <alignment horizontal="center" vertical="center"/>
    </xf>
    <xf numFmtId="0" fontId="12" fillId="0" borderId="15" xfId="4" applyFont="1" applyBorder="1"/>
    <xf numFmtId="0" fontId="33" fillId="0" borderId="15" xfId="4" applyFont="1" applyBorder="1"/>
    <xf numFmtId="0" fontId="30" fillId="0" borderId="25" xfId="4" applyFont="1" applyBorder="1"/>
    <xf numFmtId="0" fontId="30" fillId="4" borderId="26" xfId="2" applyFont="1" applyFill="1" applyBorder="1"/>
    <xf numFmtId="16" fontId="30" fillId="0" borderId="8" xfId="4" applyNumberFormat="1" applyFont="1" applyBorder="1"/>
    <xf numFmtId="165" fontId="30" fillId="0" borderId="14" xfId="2" applyNumberFormat="1" applyFont="1" applyBorder="1" applyAlignment="1">
      <alignment horizontal="center" vertical="center"/>
    </xf>
    <xf numFmtId="0" fontId="10" fillId="0" borderId="15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0" fillId="0" borderId="0" xfId="0" applyAlignment="1">
      <alignment vertical="center"/>
    </xf>
    <xf numFmtId="49" fontId="30" fillId="0" borderId="3" xfId="2" applyNumberFormat="1" applyFont="1" applyBorder="1" applyAlignment="1">
      <alignment horizontal="center" vertical="center"/>
    </xf>
    <xf numFmtId="0" fontId="36" fillId="4" borderId="1" xfId="2" applyFont="1" applyFill="1" applyBorder="1" applyAlignment="1">
      <alignment vertical="center"/>
    </xf>
    <xf numFmtId="0" fontId="30" fillId="0" borderId="19" xfId="2" applyFont="1" applyBorder="1" applyAlignment="1">
      <alignment vertical="center" wrapText="1"/>
    </xf>
    <xf numFmtId="0" fontId="35" fillId="0" borderId="24" xfId="0" applyFont="1" applyBorder="1" applyAlignment="1">
      <alignment vertical="center" wrapText="1"/>
    </xf>
    <xf numFmtId="5" fontId="6" fillId="0" borderId="6" xfId="8" applyNumberFormat="1" applyFont="1" applyBorder="1" applyAlignment="1">
      <alignment horizontal="center" vertical="center" wrapText="1"/>
    </xf>
    <xf numFmtId="0" fontId="1" fillId="0" borderId="5" xfId="8" applyBorder="1" applyAlignment="1">
      <alignment horizontal="center" vertical="center"/>
    </xf>
    <xf numFmtId="0" fontId="2" fillId="0" borderId="6" xfId="8" applyFont="1" applyBorder="1" applyAlignment="1">
      <alignment vertical="center"/>
    </xf>
    <xf numFmtId="0" fontId="1" fillId="0" borderId="5" xfId="8" applyBorder="1" applyAlignment="1">
      <alignment vertical="center"/>
    </xf>
    <xf numFmtId="0" fontId="2" fillId="0" borderId="6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/>
    </xf>
    <xf numFmtId="5" fontId="6" fillId="0" borderId="19" xfId="8" applyNumberFormat="1" applyFont="1" applyBorder="1" applyAlignment="1">
      <alignment wrapText="1"/>
    </xf>
    <xf numFmtId="0" fontId="23" fillId="0" borderId="24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Border="1" applyAlignment="1">
      <alignment horizontal="center" wrapText="1"/>
    </xf>
    <xf numFmtId="0" fontId="23" fillId="0" borderId="24" xfId="2" applyFont="1" applyBorder="1" applyAlignment="1">
      <alignment horizontal="center" wrapText="1"/>
    </xf>
    <xf numFmtId="0" fontId="11" fillId="0" borderId="15" xfId="4" applyFont="1" applyBorder="1"/>
  </cellXfs>
  <cellStyles count="9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5" xr:uid="{00000000-0005-0000-0000-000005000000}"/>
    <cellStyle name="Normální 4" xfId="6" xr:uid="{00000000-0005-0000-0000-000006000000}"/>
    <cellStyle name="Normální 4 2" xfId="7" xr:uid="{00000000-0005-0000-0000-000007000000}"/>
    <cellStyle name="Normální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s.wikipedia.org/wiki/P%C5%A1eni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89"/>
  <sheetViews>
    <sheetView tabSelected="1" topLeftCell="A67" zoomScale="106" zoomScaleNormal="106" workbookViewId="0">
      <selection activeCell="A72" sqref="A72:E77"/>
    </sheetView>
  </sheetViews>
  <sheetFormatPr defaultColWidth="9.109375" defaultRowHeight="13.2" x14ac:dyDescent="0.25"/>
  <cols>
    <col min="1" max="1" width="6.109375" style="12" customWidth="1"/>
    <col min="2" max="2" width="6.44140625" style="12" customWidth="1"/>
    <col min="3" max="3" width="46" style="12" customWidth="1"/>
    <col min="4" max="4" width="15.88671875" style="12" customWidth="1"/>
    <col min="5" max="5" width="8.88671875" style="12" customWidth="1"/>
    <col min="6" max="6" width="9.6640625" style="12" customWidth="1"/>
    <col min="7" max="7" width="2.33203125" style="12" customWidth="1"/>
    <col min="8" max="8" width="9.109375" style="12"/>
    <col min="9" max="9" width="15.44140625" style="12" customWidth="1"/>
    <col min="10" max="16384" width="9.109375" style="12"/>
  </cols>
  <sheetData>
    <row r="1" spans="1:14" ht="27" customHeight="1" thickBot="1" x14ac:dyDescent="0.4">
      <c r="A1" s="266" t="s">
        <v>0</v>
      </c>
      <c r="B1" s="266"/>
      <c r="C1" s="266"/>
      <c r="D1" s="266" t="s">
        <v>311</v>
      </c>
      <c r="E1" s="241"/>
      <c r="F1" s="100"/>
      <c r="G1" s="11"/>
      <c r="H1" s="11"/>
      <c r="I1" s="11"/>
      <c r="J1" s="11"/>
      <c r="K1" s="11"/>
      <c r="L1" s="11"/>
      <c r="M1" s="11"/>
    </row>
    <row r="2" spans="1:14" ht="23.4" hidden="1" customHeight="1" thickBot="1" x14ac:dyDescent="0.55000000000000004">
      <c r="A2" s="242" t="s">
        <v>296</v>
      </c>
      <c r="B2" s="241"/>
      <c r="C2" s="242"/>
      <c r="D2" s="241"/>
      <c r="E2" s="241"/>
      <c r="F2" s="100"/>
      <c r="G2" s="11"/>
      <c r="H2" s="11"/>
      <c r="I2" s="11"/>
      <c r="J2" s="11"/>
      <c r="K2" s="11"/>
      <c r="L2" s="11"/>
      <c r="M2" s="11"/>
    </row>
    <row r="3" spans="1:14" ht="23.4" hidden="1" customHeight="1" thickTop="1" thickBot="1" x14ac:dyDescent="0.35">
      <c r="A3" s="92" t="s">
        <v>1</v>
      </c>
      <c r="B3" s="92" t="s">
        <v>2</v>
      </c>
      <c r="C3" s="113" t="s">
        <v>3</v>
      </c>
      <c r="D3" s="114"/>
      <c r="E3" s="115" t="s">
        <v>4</v>
      </c>
      <c r="F3" s="106" t="s">
        <v>5</v>
      </c>
      <c r="G3" s="11"/>
      <c r="H3" s="11"/>
      <c r="I3" s="11"/>
      <c r="J3" s="11"/>
      <c r="K3" s="11"/>
      <c r="L3" s="11"/>
      <c r="M3" s="11"/>
    </row>
    <row r="4" spans="1:14" ht="24" customHeight="1" thickTop="1" thickBot="1" x14ac:dyDescent="0.35">
      <c r="A4" s="238" t="s">
        <v>6</v>
      </c>
      <c r="B4" s="227" t="s">
        <v>7</v>
      </c>
      <c r="C4" s="208" t="s">
        <v>312</v>
      </c>
      <c r="D4" s="208"/>
      <c r="E4" s="209">
        <v>1.9</v>
      </c>
      <c r="F4" s="102" t="s">
        <v>268</v>
      </c>
      <c r="G4" s="119"/>
      <c r="H4" s="120"/>
      <c r="I4" s="121"/>
      <c r="J4" s="122"/>
      <c r="K4" s="122"/>
      <c r="L4" s="122"/>
      <c r="M4" s="122"/>
      <c r="N4" s="123"/>
    </row>
    <row r="5" spans="1:14" ht="24" customHeight="1" thickBot="1" x14ac:dyDescent="0.35">
      <c r="A5" s="232" t="s">
        <v>313</v>
      </c>
      <c r="B5" s="229" t="s">
        <v>9</v>
      </c>
      <c r="C5" s="210" t="s">
        <v>314</v>
      </c>
      <c r="D5" s="211"/>
      <c r="E5" s="217">
        <v>1</v>
      </c>
      <c r="F5" s="103"/>
      <c r="G5" s="119"/>
      <c r="H5" s="120"/>
      <c r="I5" s="121"/>
      <c r="J5" s="122"/>
      <c r="K5" s="122"/>
      <c r="L5" s="122"/>
      <c r="M5" s="122"/>
      <c r="N5" s="123"/>
    </row>
    <row r="6" spans="1:14" ht="24" customHeight="1" thickBot="1" x14ac:dyDescent="0.35">
      <c r="A6" s="235"/>
      <c r="B6" s="231" t="s">
        <v>267</v>
      </c>
      <c r="C6" s="247" t="s">
        <v>315</v>
      </c>
      <c r="D6" s="213"/>
      <c r="E6" s="218">
        <v>0</v>
      </c>
      <c r="F6" s="104"/>
      <c r="G6" s="119"/>
      <c r="H6" s="120"/>
      <c r="I6" s="121"/>
      <c r="J6" s="122"/>
      <c r="K6" s="122"/>
      <c r="L6" s="122"/>
      <c r="M6" s="122"/>
      <c r="N6" s="123"/>
    </row>
    <row r="7" spans="1:14" ht="24" customHeight="1" thickTop="1" thickBot="1" x14ac:dyDescent="0.35">
      <c r="A7" s="232" t="s">
        <v>10</v>
      </c>
      <c r="B7" s="233" t="s">
        <v>7</v>
      </c>
      <c r="C7" s="215" t="s">
        <v>309</v>
      </c>
      <c r="D7" s="215"/>
      <c r="E7" s="216">
        <v>1</v>
      </c>
      <c r="F7" s="102" t="s">
        <v>268</v>
      </c>
      <c r="G7" s="11"/>
      <c r="H7" s="122"/>
      <c r="I7" s="122"/>
      <c r="J7" s="122"/>
      <c r="K7" s="122"/>
      <c r="L7" s="122"/>
      <c r="M7" s="122"/>
      <c r="N7" s="123"/>
    </row>
    <row r="8" spans="1:14" ht="24" customHeight="1" thickBot="1" x14ac:dyDescent="0.35">
      <c r="A8" s="232" t="s">
        <v>316</v>
      </c>
      <c r="B8" s="229" t="s">
        <v>9</v>
      </c>
      <c r="C8" s="252" t="s">
        <v>317</v>
      </c>
      <c r="D8" s="253"/>
      <c r="E8" s="217" t="s">
        <v>281</v>
      </c>
      <c r="F8" s="103"/>
      <c r="G8" s="11"/>
      <c r="H8" s="124"/>
      <c r="I8" s="122"/>
      <c r="J8" s="122"/>
      <c r="K8" s="122"/>
      <c r="L8" s="122"/>
      <c r="M8" s="122"/>
      <c r="N8" s="123"/>
    </row>
    <row r="9" spans="1:14" ht="24" customHeight="1" thickBot="1" x14ac:dyDescent="0.35">
      <c r="A9" s="235"/>
      <c r="B9" s="231" t="s">
        <v>267</v>
      </c>
      <c r="C9" s="213" t="s">
        <v>318</v>
      </c>
      <c r="D9" s="213"/>
      <c r="E9" s="218">
        <v>1.7</v>
      </c>
      <c r="F9" s="104"/>
      <c r="G9" s="11"/>
      <c r="H9" s="122"/>
      <c r="I9" s="122"/>
      <c r="J9" s="122"/>
      <c r="K9" s="122"/>
      <c r="L9" s="122"/>
      <c r="M9" s="122"/>
      <c r="N9" s="123"/>
    </row>
    <row r="10" spans="1:14" ht="24" customHeight="1" thickTop="1" thickBot="1" x14ac:dyDescent="0.35">
      <c r="A10" s="232" t="s">
        <v>11</v>
      </c>
      <c r="B10" s="233" t="s">
        <v>7</v>
      </c>
      <c r="C10" s="215" t="s">
        <v>302</v>
      </c>
      <c r="D10" s="215"/>
      <c r="E10" s="216">
        <v>1.7</v>
      </c>
      <c r="F10" s="102" t="s">
        <v>268</v>
      </c>
      <c r="G10" s="11"/>
      <c r="H10" s="122"/>
      <c r="I10" s="122"/>
      <c r="J10" s="122"/>
      <c r="K10" s="122"/>
      <c r="L10" s="122"/>
      <c r="M10" s="122"/>
      <c r="N10" s="123"/>
    </row>
    <row r="11" spans="1:14" ht="24" customHeight="1" thickBot="1" x14ac:dyDescent="0.35">
      <c r="A11" s="232" t="s">
        <v>319</v>
      </c>
      <c r="B11" s="229" t="s">
        <v>9</v>
      </c>
      <c r="C11" s="252" t="s">
        <v>320</v>
      </c>
      <c r="D11" s="253"/>
      <c r="E11" s="217">
        <v>1</v>
      </c>
      <c r="F11" s="103"/>
      <c r="G11" s="11"/>
      <c r="H11" s="124"/>
      <c r="I11" s="248"/>
      <c r="J11" s="249"/>
      <c r="K11" s="122"/>
      <c r="L11" s="122"/>
      <c r="M11" s="122"/>
      <c r="N11" s="123"/>
    </row>
    <row r="12" spans="1:14" ht="26.25" customHeight="1" thickBot="1" x14ac:dyDescent="0.35">
      <c r="A12" s="235"/>
      <c r="B12" s="231" t="s">
        <v>267</v>
      </c>
      <c r="C12" s="212" t="s">
        <v>321</v>
      </c>
      <c r="D12" s="213"/>
      <c r="E12" s="240">
        <v>0</v>
      </c>
      <c r="F12" s="104"/>
      <c r="G12" s="11"/>
      <c r="H12" s="122"/>
      <c r="I12" s="122"/>
      <c r="J12" s="122"/>
      <c r="K12" s="122"/>
      <c r="L12" s="122"/>
      <c r="M12" s="122"/>
      <c r="N12" s="123"/>
    </row>
    <row r="13" spans="1:14" ht="24" customHeight="1" thickTop="1" thickBot="1" x14ac:dyDescent="0.35">
      <c r="A13" s="232" t="s">
        <v>12</v>
      </c>
      <c r="B13" s="233" t="s">
        <v>7</v>
      </c>
      <c r="C13" s="215" t="s">
        <v>304</v>
      </c>
      <c r="D13" s="215"/>
      <c r="E13" s="216" t="s">
        <v>270</v>
      </c>
      <c r="F13" s="102" t="s">
        <v>268</v>
      </c>
      <c r="G13" s="11"/>
      <c r="H13" s="122"/>
      <c r="I13" s="122"/>
      <c r="J13" s="122"/>
      <c r="K13" s="122"/>
      <c r="L13" s="122"/>
      <c r="M13" s="122"/>
      <c r="N13" s="123"/>
    </row>
    <row r="14" spans="1:14" ht="26.25" customHeight="1" thickBot="1" x14ac:dyDescent="0.35">
      <c r="A14" s="232" t="s">
        <v>322</v>
      </c>
      <c r="B14" s="229" t="s">
        <v>9</v>
      </c>
      <c r="C14" s="252" t="s">
        <v>323</v>
      </c>
      <c r="D14" s="253"/>
      <c r="E14" s="217">
        <v>1</v>
      </c>
      <c r="F14" s="103"/>
      <c r="G14" s="11"/>
      <c r="H14" s="124"/>
      <c r="I14" s="122"/>
      <c r="J14" s="122"/>
      <c r="K14" s="122"/>
      <c r="L14" s="122"/>
      <c r="M14" s="122"/>
      <c r="N14" s="123"/>
    </row>
    <row r="15" spans="1:14" ht="24" customHeight="1" thickBot="1" x14ac:dyDescent="0.35">
      <c r="A15" s="235"/>
      <c r="B15" s="231" t="s">
        <v>267</v>
      </c>
      <c r="C15" s="213" t="s">
        <v>308</v>
      </c>
      <c r="D15" s="213"/>
      <c r="E15" s="218" t="s">
        <v>8</v>
      </c>
      <c r="F15" s="105"/>
      <c r="G15" s="11"/>
      <c r="H15" s="122"/>
      <c r="I15" s="122"/>
      <c r="J15" s="122"/>
      <c r="K15" s="122"/>
      <c r="L15" s="122"/>
      <c r="M15" s="122"/>
      <c r="N15" s="123"/>
    </row>
    <row r="16" spans="1:14" ht="24" customHeight="1" thickTop="1" thickBot="1" x14ac:dyDescent="0.35">
      <c r="A16" s="232" t="s">
        <v>13</v>
      </c>
      <c r="B16" s="233" t="s">
        <v>7</v>
      </c>
      <c r="C16" s="215" t="s">
        <v>324</v>
      </c>
      <c r="D16" s="215"/>
      <c r="E16" s="216">
        <v>1.9</v>
      </c>
      <c r="F16" s="102" t="s">
        <v>268</v>
      </c>
      <c r="G16" s="11"/>
      <c r="H16" s="122"/>
      <c r="I16" s="122"/>
      <c r="J16" s="122"/>
      <c r="K16" s="122"/>
      <c r="L16" s="122"/>
      <c r="M16" s="122"/>
      <c r="N16" s="123"/>
    </row>
    <row r="17" spans="1:14" ht="27.75" customHeight="1" thickBot="1" x14ac:dyDescent="0.35">
      <c r="A17" s="232" t="s">
        <v>325</v>
      </c>
      <c r="B17" s="229" t="s">
        <v>9</v>
      </c>
      <c r="C17" s="252" t="s">
        <v>326</v>
      </c>
      <c r="D17" s="253"/>
      <c r="E17" s="217" t="s">
        <v>8</v>
      </c>
      <c r="F17" s="103"/>
      <c r="G17" s="11"/>
      <c r="H17" s="122"/>
      <c r="I17" s="122"/>
      <c r="J17" s="122"/>
      <c r="K17" s="122"/>
      <c r="L17" s="122"/>
      <c r="M17" s="122"/>
      <c r="N17" s="123"/>
    </row>
    <row r="18" spans="1:14" ht="24" customHeight="1" thickBot="1" x14ac:dyDescent="0.35">
      <c r="A18" s="235"/>
      <c r="B18" s="231" t="s">
        <v>267</v>
      </c>
      <c r="C18" s="212" t="s">
        <v>327</v>
      </c>
      <c r="D18" s="213"/>
      <c r="E18" s="218">
        <v>1</v>
      </c>
      <c r="F18" s="105"/>
      <c r="G18" s="11"/>
      <c r="H18" s="122"/>
      <c r="I18" s="122"/>
      <c r="J18" s="122"/>
      <c r="K18" s="122"/>
      <c r="L18" s="122"/>
      <c r="M18" s="122"/>
      <c r="N18" s="123"/>
    </row>
    <row r="19" spans="1:14" ht="24" customHeight="1" thickTop="1" thickBot="1" x14ac:dyDescent="0.35">
      <c r="A19" s="238" t="s">
        <v>6</v>
      </c>
      <c r="B19" s="109" t="s">
        <v>7</v>
      </c>
      <c r="C19" s="208" t="s">
        <v>328</v>
      </c>
      <c r="D19" s="208"/>
      <c r="E19" s="219">
        <v>9</v>
      </c>
      <c r="F19" s="102" t="s">
        <v>268</v>
      </c>
      <c r="G19" s="11"/>
      <c r="H19" s="122"/>
      <c r="I19" s="122"/>
      <c r="J19" s="122"/>
      <c r="K19" s="122"/>
      <c r="L19" s="122"/>
      <c r="M19" s="122"/>
      <c r="N19" s="123"/>
    </row>
    <row r="20" spans="1:14" ht="24" customHeight="1" thickBot="1" x14ac:dyDescent="0.35">
      <c r="A20" s="232" t="s">
        <v>329</v>
      </c>
      <c r="B20" s="110" t="s">
        <v>9</v>
      </c>
      <c r="C20" s="252" t="s">
        <v>330</v>
      </c>
      <c r="D20" s="253"/>
      <c r="E20" s="217">
        <v>1</v>
      </c>
      <c r="F20" s="103"/>
      <c r="G20" s="11"/>
      <c r="H20" s="122"/>
      <c r="I20" s="122"/>
      <c r="J20" s="122"/>
      <c r="K20" s="122"/>
      <c r="L20" s="122"/>
      <c r="M20" s="122"/>
      <c r="N20" s="123"/>
    </row>
    <row r="21" spans="1:14" ht="24" customHeight="1" thickBot="1" x14ac:dyDescent="0.35">
      <c r="A21" s="235"/>
      <c r="B21" s="94" t="s">
        <v>267</v>
      </c>
      <c r="C21" s="252" t="s">
        <v>331</v>
      </c>
      <c r="D21" s="253"/>
      <c r="E21" s="218">
        <v>1.7</v>
      </c>
      <c r="F21" s="104"/>
      <c r="G21" s="11"/>
      <c r="H21" s="124"/>
      <c r="I21" s="122"/>
      <c r="J21" s="122"/>
      <c r="K21" s="122"/>
      <c r="L21" s="122"/>
      <c r="M21" s="122"/>
      <c r="N21" s="123"/>
    </row>
    <row r="22" spans="1:14" ht="24" customHeight="1" thickTop="1" thickBot="1" x14ac:dyDescent="0.35">
      <c r="A22" s="232" t="s">
        <v>10</v>
      </c>
      <c r="B22" s="111" t="s">
        <v>7</v>
      </c>
      <c r="C22" s="215" t="s">
        <v>332</v>
      </c>
      <c r="D22" s="215"/>
      <c r="E22" s="216">
        <v>1</v>
      </c>
      <c r="F22" s="102" t="s">
        <v>268</v>
      </c>
      <c r="G22" s="11"/>
      <c r="H22" s="124"/>
      <c r="I22" s="122"/>
      <c r="J22" s="122"/>
      <c r="K22" s="122"/>
      <c r="L22" s="122"/>
      <c r="M22" s="122"/>
      <c r="N22" s="123"/>
    </row>
    <row r="23" spans="1:14" ht="24" customHeight="1" thickBot="1" x14ac:dyDescent="0.35">
      <c r="A23" s="232" t="s">
        <v>333</v>
      </c>
      <c r="B23" s="110" t="s">
        <v>9</v>
      </c>
      <c r="C23" s="252" t="s">
        <v>334</v>
      </c>
      <c r="D23" s="253"/>
      <c r="E23" s="217" t="s">
        <v>8</v>
      </c>
      <c r="F23" s="103"/>
      <c r="G23" s="11"/>
      <c r="H23" s="124"/>
      <c r="I23" s="122"/>
      <c r="J23" s="122"/>
      <c r="K23" s="122"/>
      <c r="L23" s="122"/>
      <c r="M23" s="122"/>
      <c r="N23" s="123"/>
    </row>
    <row r="24" spans="1:14" ht="24" customHeight="1" thickBot="1" x14ac:dyDescent="0.35">
      <c r="A24" s="235"/>
      <c r="B24" s="94" t="s">
        <v>267</v>
      </c>
      <c r="C24" s="212" t="s">
        <v>335</v>
      </c>
      <c r="D24" s="213"/>
      <c r="E24" s="218">
        <v>1</v>
      </c>
      <c r="F24" s="104"/>
      <c r="G24" s="11"/>
      <c r="H24" s="122"/>
      <c r="I24" s="122"/>
      <c r="J24" s="122"/>
      <c r="K24" s="122"/>
      <c r="L24" s="122"/>
      <c r="M24" s="122"/>
      <c r="N24" s="123"/>
    </row>
    <row r="25" spans="1:14" ht="24" customHeight="1" thickTop="1" thickBot="1" x14ac:dyDescent="0.35">
      <c r="A25" s="232" t="s">
        <v>11</v>
      </c>
      <c r="B25" s="111" t="s">
        <v>7</v>
      </c>
      <c r="C25" s="215" t="s">
        <v>336</v>
      </c>
      <c r="D25" s="215"/>
      <c r="E25" s="220" t="s">
        <v>298</v>
      </c>
      <c r="F25" s="102" t="s">
        <v>268</v>
      </c>
      <c r="G25" s="11"/>
      <c r="H25" s="122"/>
      <c r="I25" s="124"/>
      <c r="J25" s="122"/>
      <c r="K25" s="122"/>
      <c r="L25" s="122"/>
      <c r="M25" s="122"/>
      <c r="N25" s="123"/>
    </row>
    <row r="26" spans="1:14" ht="27" customHeight="1" thickBot="1" x14ac:dyDescent="0.35">
      <c r="A26" s="236" t="s">
        <v>337</v>
      </c>
      <c r="B26" s="110" t="s">
        <v>9</v>
      </c>
      <c r="C26" s="252" t="s">
        <v>338</v>
      </c>
      <c r="D26" s="253"/>
      <c r="E26" s="217">
        <v>1</v>
      </c>
      <c r="F26" s="103"/>
      <c r="G26" s="11"/>
      <c r="H26" s="122"/>
      <c r="I26" s="124"/>
      <c r="J26" s="122"/>
      <c r="K26" s="122"/>
      <c r="L26" s="122"/>
      <c r="M26" s="122"/>
      <c r="N26" s="123"/>
    </row>
    <row r="27" spans="1:14" ht="20.25" customHeight="1" thickBot="1" x14ac:dyDescent="0.35">
      <c r="A27" s="235"/>
      <c r="B27" s="94" t="s">
        <v>267</v>
      </c>
      <c r="C27" s="213" t="s">
        <v>305</v>
      </c>
      <c r="D27" s="221"/>
      <c r="E27" s="218" t="s">
        <v>8</v>
      </c>
      <c r="F27" s="104"/>
      <c r="G27" s="11"/>
      <c r="H27" s="122"/>
      <c r="I27" s="124"/>
      <c r="J27" s="122"/>
      <c r="K27" s="122"/>
      <c r="L27" s="122"/>
      <c r="M27" s="122"/>
      <c r="N27" s="123"/>
    </row>
    <row r="28" spans="1:14" ht="24" customHeight="1" thickTop="1" thickBot="1" x14ac:dyDescent="0.35">
      <c r="A28" s="243" t="s">
        <v>12</v>
      </c>
      <c r="B28" s="233" t="s">
        <v>7</v>
      </c>
      <c r="C28" s="215" t="s">
        <v>339</v>
      </c>
      <c r="D28" s="215"/>
      <c r="E28" s="216">
        <v>1</v>
      </c>
      <c r="F28" s="102" t="s">
        <v>268</v>
      </c>
      <c r="G28" s="11"/>
      <c r="H28" s="122"/>
      <c r="I28" s="122"/>
      <c r="J28" s="122"/>
      <c r="K28" s="122"/>
      <c r="L28" s="122"/>
      <c r="M28" s="122"/>
      <c r="N28" s="123"/>
    </row>
    <row r="29" spans="1:14" ht="27.75" customHeight="1" thickBot="1" x14ac:dyDescent="0.35">
      <c r="A29" s="245" t="s">
        <v>340</v>
      </c>
      <c r="B29" s="229" t="s">
        <v>9</v>
      </c>
      <c r="C29" s="252" t="s">
        <v>341</v>
      </c>
      <c r="D29" s="253"/>
      <c r="E29" s="250" t="s">
        <v>342</v>
      </c>
      <c r="F29" s="103"/>
      <c r="G29" s="11"/>
      <c r="H29" s="122"/>
      <c r="I29" s="122"/>
      <c r="J29" s="122"/>
      <c r="K29" s="122"/>
      <c r="L29" s="122"/>
      <c r="M29" s="122"/>
      <c r="N29" s="123"/>
    </row>
    <row r="30" spans="1:14" ht="21.75" customHeight="1" thickBot="1" x14ac:dyDescent="0.35">
      <c r="A30" s="230"/>
      <c r="B30" s="231" t="s">
        <v>267</v>
      </c>
      <c r="C30" s="213" t="s">
        <v>343</v>
      </c>
      <c r="D30" s="213"/>
      <c r="E30" s="218">
        <v>1.4</v>
      </c>
      <c r="F30" s="105"/>
      <c r="G30" s="11"/>
      <c r="H30" s="122"/>
      <c r="I30" s="122"/>
      <c r="J30" s="122"/>
      <c r="K30" s="122"/>
      <c r="L30" s="122"/>
      <c r="M30" s="122"/>
      <c r="N30" s="123"/>
    </row>
    <row r="31" spans="1:14" ht="24" customHeight="1" thickTop="1" thickBot="1" x14ac:dyDescent="0.35">
      <c r="A31" s="232" t="s">
        <v>13</v>
      </c>
      <c r="B31" s="233" t="s">
        <v>7</v>
      </c>
      <c r="C31" s="215" t="s">
        <v>344</v>
      </c>
      <c r="D31" s="215"/>
      <c r="E31" s="216">
        <v>0</v>
      </c>
      <c r="F31" s="102" t="s">
        <v>268</v>
      </c>
      <c r="G31" s="11"/>
      <c r="H31" s="122"/>
      <c r="I31" s="248"/>
      <c r="J31" s="249"/>
      <c r="K31" s="122"/>
      <c r="L31" s="122"/>
      <c r="M31" s="122"/>
      <c r="N31" s="123"/>
    </row>
    <row r="32" spans="1:14" ht="24" customHeight="1" thickBot="1" x14ac:dyDescent="0.35">
      <c r="A32" s="232" t="s">
        <v>345</v>
      </c>
      <c r="B32" s="229" t="s">
        <v>9</v>
      </c>
      <c r="C32" s="252" t="s">
        <v>346</v>
      </c>
      <c r="D32" s="253"/>
      <c r="E32" s="217" t="s">
        <v>8</v>
      </c>
      <c r="F32" s="103"/>
      <c r="G32" s="11"/>
      <c r="H32" s="124"/>
      <c r="I32" s="122"/>
      <c r="J32" s="122"/>
      <c r="K32" s="122"/>
      <c r="L32" s="122"/>
      <c r="M32" s="122"/>
      <c r="N32" s="123"/>
    </row>
    <row r="33" spans="1:14" ht="23.25" customHeight="1" thickBot="1" x14ac:dyDescent="0.35">
      <c r="A33" s="235"/>
      <c r="B33" s="231" t="s">
        <v>267</v>
      </c>
      <c r="C33" s="212" t="s">
        <v>347</v>
      </c>
      <c r="D33" s="213"/>
      <c r="E33" s="218" t="s">
        <v>8</v>
      </c>
      <c r="F33" s="105"/>
      <c r="G33" s="11"/>
      <c r="H33" s="122"/>
      <c r="I33" s="122"/>
      <c r="J33" s="122"/>
      <c r="K33" s="122"/>
      <c r="L33" s="122"/>
      <c r="M33" s="122"/>
      <c r="N33" s="123"/>
    </row>
    <row r="34" spans="1:14" ht="33.75" customHeight="1" thickTop="1" x14ac:dyDescent="0.35">
      <c r="A34" s="118"/>
      <c r="B34" s="99"/>
      <c r="C34" s="223"/>
      <c r="D34" s="224"/>
      <c r="E34" s="225"/>
      <c r="F34" s="223"/>
      <c r="G34" s="11"/>
      <c r="H34" s="122"/>
      <c r="I34" s="122"/>
      <c r="J34" s="122"/>
      <c r="K34" s="122"/>
      <c r="L34" s="122"/>
      <c r="M34" s="122"/>
      <c r="N34" s="123"/>
    </row>
    <row r="35" spans="1:14" ht="26.25" customHeight="1" x14ac:dyDescent="0.35">
      <c r="A35" s="117" t="s">
        <v>0</v>
      </c>
      <c r="B35" s="127"/>
      <c r="C35" s="127"/>
      <c r="D35" s="117" t="s">
        <v>392</v>
      </c>
      <c r="E35" s="125"/>
      <c r="F35" s="126"/>
      <c r="G35" s="11"/>
      <c r="H35" s="122"/>
      <c r="I35" s="122"/>
      <c r="J35" s="122"/>
      <c r="K35" s="122"/>
      <c r="L35" s="122"/>
      <c r="M35" s="122"/>
      <c r="N35" s="123"/>
    </row>
    <row r="36" spans="1:14" ht="10.199999999999999" customHeight="1" thickBot="1" x14ac:dyDescent="0.4">
      <c r="A36" s="100"/>
      <c r="B36" s="116"/>
      <c r="C36" s="100"/>
      <c r="D36" s="100"/>
      <c r="E36" s="107"/>
      <c r="F36" s="108"/>
      <c r="G36" s="11"/>
      <c r="H36" s="122"/>
      <c r="I36" s="122"/>
      <c r="J36" s="122"/>
      <c r="K36" s="122"/>
      <c r="L36" s="122"/>
      <c r="M36" s="122"/>
      <c r="N36" s="123"/>
    </row>
    <row r="37" spans="1:14" ht="15" customHeight="1" thickTop="1" thickBot="1" x14ac:dyDescent="0.35">
      <c r="A37" s="112" t="s">
        <v>1</v>
      </c>
      <c r="B37" s="112" t="s">
        <v>2</v>
      </c>
      <c r="C37" s="113" t="s">
        <v>3</v>
      </c>
      <c r="D37" s="101"/>
      <c r="E37" s="93" t="s">
        <v>4</v>
      </c>
      <c r="F37" s="106" t="s">
        <v>5</v>
      </c>
      <c r="G37" s="11"/>
      <c r="H37" s="122"/>
      <c r="I37" s="122"/>
      <c r="J37" s="122"/>
      <c r="K37" s="122"/>
      <c r="L37" s="122"/>
      <c r="M37" s="122"/>
      <c r="N37" s="123"/>
    </row>
    <row r="38" spans="1:14" ht="21" customHeight="1" thickBot="1" x14ac:dyDescent="0.35">
      <c r="A38" s="226" t="s">
        <v>6</v>
      </c>
      <c r="B38" s="227" t="s">
        <v>7</v>
      </c>
      <c r="C38" s="208" t="s">
        <v>306</v>
      </c>
      <c r="D38" s="208"/>
      <c r="E38" s="209">
        <v>1.7</v>
      </c>
      <c r="F38" s="102" t="s">
        <v>268</v>
      </c>
      <c r="G38" s="11"/>
      <c r="H38" s="122"/>
      <c r="I38" s="122"/>
      <c r="J38" s="122"/>
      <c r="K38" s="122"/>
      <c r="L38" s="122"/>
      <c r="M38" s="122"/>
      <c r="N38" s="123"/>
    </row>
    <row r="39" spans="1:14" ht="24" customHeight="1" thickBot="1" x14ac:dyDescent="0.35">
      <c r="A39" s="228" t="s">
        <v>349</v>
      </c>
      <c r="B39" s="229" t="s">
        <v>9</v>
      </c>
      <c r="C39" s="252" t="s">
        <v>350</v>
      </c>
      <c r="D39" s="253"/>
      <c r="E39" s="217">
        <v>1</v>
      </c>
      <c r="F39" s="103"/>
      <c r="G39" s="11"/>
      <c r="H39" s="122"/>
      <c r="I39" s="122"/>
      <c r="J39" s="122"/>
      <c r="K39" s="122"/>
      <c r="L39" s="122"/>
      <c r="M39" s="122"/>
      <c r="N39" s="123"/>
    </row>
    <row r="40" spans="1:14" ht="24" customHeight="1" thickBot="1" x14ac:dyDescent="0.35">
      <c r="A40" s="230"/>
      <c r="B40" s="231" t="s">
        <v>267</v>
      </c>
      <c r="C40" s="212" t="s">
        <v>351</v>
      </c>
      <c r="D40" s="213"/>
      <c r="E40" s="222" t="s">
        <v>352</v>
      </c>
      <c r="F40" s="104"/>
      <c r="G40" s="11"/>
      <c r="H40" s="122"/>
      <c r="I40" s="122"/>
      <c r="J40" s="122"/>
      <c r="K40" s="122"/>
      <c r="L40" s="122"/>
      <c r="M40" s="122"/>
      <c r="N40" s="123"/>
    </row>
    <row r="41" spans="1:14" ht="24" customHeight="1" thickTop="1" thickBot="1" x14ac:dyDescent="0.35">
      <c r="A41" s="232" t="s">
        <v>10</v>
      </c>
      <c r="B41" s="233" t="s">
        <v>7</v>
      </c>
      <c r="C41" s="215" t="s">
        <v>299</v>
      </c>
      <c r="D41" s="215"/>
      <c r="E41" s="216" t="s">
        <v>300</v>
      </c>
      <c r="F41" s="102" t="s">
        <v>268</v>
      </c>
      <c r="G41" s="11"/>
      <c r="H41" s="122"/>
      <c r="I41" s="122"/>
      <c r="J41" s="122"/>
      <c r="K41" s="122"/>
      <c r="L41" s="122"/>
      <c r="M41" s="122"/>
      <c r="N41" s="123"/>
    </row>
    <row r="42" spans="1:14" ht="24" customHeight="1" thickBot="1" x14ac:dyDescent="0.35">
      <c r="A42" s="232" t="s">
        <v>353</v>
      </c>
      <c r="B42" s="229" t="s">
        <v>9</v>
      </c>
      <c r="C42" s="210" t="s">
        <v>354</v>
      </c>
      <c r="D42" s="234"/>
      <c r="E42" s="217" t="s">
        <v>8</v>
      </c>
      <c r="F42" s="103"/>
      <c r="G42" s="11"/>
      <c r="H42" s="124"/>
      <c r="I42" s="122"/>
      <c r="J42" s="122"/>
      <c r="K42" s="122"/>
      <c r="L42" s="122"/>
      <c r="M42" s="122"/>
      <c r="N42" s="123"/>
    </row>
    <row r="43" spans="1:14" ht="24" customHeight="1" thickBot="1" x14ac:dyDescent="0.35">
      <c r="A43" s="235"/>
      <c r="B43" s="231" t="s">
        <v>267</v>
      </c>
      <c r="C43" s="210" t="s">
        <v>355</v>
      </c>
      <c r="D43" s="213"/>
      <c r="E43" s="218">
        <v>7</v>
      </c>
      <c r="F43" s="104"/>
      <c r="G43" s="11"/>
      <c r="H43" s="122"/>
      <c r="I43" s="122"/>
      <c r="J43" s="122"/>
      <c r="K43" s="122"/>
      <c r="L43" s="122"/>
      <c r="M43" s="122"/>
      <c r="N43" s="123"/>
    </row>
    <row r="44" spans="1:14" ht="24" customHeight="1" thickTop="1" thickBot="1" x14ac:dyDescent="0.35">
      <c r="A44" s="232" t="s">
        <v>11</v>
      </c>
      <c r="B44" s="233" t="s">
        <v>7</v>
      </c>
      <c r="C44" s="215" t="s">
        <v>356</v>
      </c>
      <c r="D44" s="215"/>
      <c r="E44" s="216">
        <v>1.9</v>
      </c>
      <c r="F44" s="102" t="s">
        <v>268</v>
      </c>
      <c r="G44" s="11"/>
      <c r="H44" s="122"/>
      <c r="I44" s="122"/>
      <c r="J44" s="122"/>
      <c r="K44" s="122"/>
      <c r="L44" s="122"/>
      <c r="M44" s="122"/>
      <c r="N44" s="123"/>
    </row>
    <row r="45" spans="1:14" ht="24" customHeight="1" thickBot="1" x14ac:dyDescent="0.35">
      <c r="A45" s="232" t="s">
        <v>357</v>
      </c>
      <c r="B45" s="229" t="s">
        <v>9</v>
      </c>
      <c r="C45" s="210" t="s">
        <v>358</v>
      </c>
      <c r="D45" s="211"/>
      <c r="E45" s="217" t="s">
        <v>8</v>
      </c>
      <c r="F45" s="103"/>
      <c r="G45" s="11"/>
      <c r="H45" s="124"/>
      <c r="I45" s="122"/>
      <c r="J45" s="122"/>
      <c r="K45" s="122"/>
      <c r="L45" s="122"/>
      <c r="M45" s="122"/>
      <c r="N45" s="123"/>
    </row>
    <row r="46" spans="1:14" ht="24" customHeight="1" thickBot="1" x14ac:dyDescent="0.35">
      <c r="A46" s="235"/>
      <c r="B46" s="231" t="s">
        <v>267</v>
      </c>
      <c r="C46" s="213" t="s">
        <v>307</v>
      </c>
      <c r="D46" s="213"/>
      <c r="E46" s="218" t="s">
        <v>8</v>
      </c>
      <c r="F46" s="104"/>
      <c r="G46" s="11"/>
      <c r="H46" s="122"/>
      <c r="I46" s="122"/>
      <c r="J46" s="122"/>
      <c r="K46" s="122"/>
      <c r="L46" s="122"/>
      <c r="M46" s="122"/>
      <c r="N46" s="123"/>
    </row>
    <row r="47" spans="1:14" ht="24" customHeight="1" thickTop="1" thickBot="1" x14ac:dyDescent="0.35">
      <c r="A47" s="232" t="s">
        <v>12</v>
      </c>
      <c r="B47" s="233" t="s">
        <v>7</v>
      </c>
      <c r="C47" s="215" t="s">
        <v>359</v>
      </c>
      <c r="D47" s="251"/>
      <c r="E47" s="216">
        <v>1.9</v>
      </c>
      <c r="F47" s="102" t="s">
        <v>268</v>
      </c>
      <c r="G47" s="11"/>
      <c r="H47" s="122"/>
      <c r="I47" s="122"/>
      <c r="J47" s="122"/>
      <c r="K47" s="122"/>
      <c r="L47" s="122"/>
      <c r="M47" s="122"/>
      <c r="N47" s="123"/>
    </row>
    <row r="48" spans="1:14" ht="24" customHeight="1" thickBot="1" x14ac:dyDescent="0.35">
      <c r="A48" s="236" t="s">
        <v>360</v>
      </c>
      <c r="B48" s="229" t="s">
        <v>9</v>
      </c>
      <c r="C48" s="211" t="s">
        <v>361</v>
      </c>
      <c r="D48" s="211"/>
      <c r="E48" s="237">
        <v>7</v>
      </c>
      <c r="F48" s="103"/>
      <c r="G48" s="11"/>
      <c r="H48" s="122"/>
      <c r="I48" s="122"/>
      <c r="J48" s="122"/>
      <c r="K48" s="122"/>
      <c r="L48" s="122"/>
      <c r="M48" s="122"/>
      <c r="N48" s="123"/>
    </row>
    <row r="49" spans="1:14" ht="24" customHeight="1" thickBot="1" x14ac:dyDescent="0.35">
      <c r="A49" s="235"/>
      <c r="B49" s="231" t="s">
        <v>267</v>
      </c>
      <c r="C49" s="213" t="s">
        <v>362</v>
      </c>
      <c r="D49" s="213"/>
      <c r="E49" s="214" t="s">
        <v>281</v>
      </c>
      <c r="F49" s="105"/>
      <c r="G49" s="11"/>
      <c r="H49" s="122"/>
      <c r="I49" s="122"/>
      <c r="J49" s="122"/>
      <c r="K49" s="122"/>
      <c r="L49" s="122"/>
      <c r="M49" s="122"/>
      <c r="N49" s="123"/>
    </row>
    <row r="50" spans="1:14" ht="24" customHeight="1" thickTop="1" thickBot="1" x14ac:dyDescent="0.35">
      <c r="A50" s="232" t="s">
        <v>13</v>
      </c>
      <c r="B50" s="233" t="s">
        <v>7</v>
      </c>
      <c r="C50" s="215" t="s">
        <v>363</v>
      </c>
      <c r="D50" s="251"/>
      <c r="E50" s="216">
        <v>1</v>
      </c>
      <c r="F50" s="102" t="s">
        <v>268</v>
      </c>
      <c r="G50" s="11"/>
      <c r="H50" s="122"/>
      <c r="I50" s="122"/>
      <c r="J50" s="122"/>
      <c r="K50" s="122"/>
      <c r="L50" s="122"/>
      <c r="M50" s="122"/>
      <c r="N50" s="123"/>
    </row>
    <row r="51" spans="1:14" ht="24" customHeight="1" thickBot="1" x14ac:dyDescent="0.35">
      <c r="A51" s="232" t="s">
        <v>364</v>
      </c>
      <c r="B51" s="229" t="s">
        <v>9</v>
      </c>
      <c r="C51" s="211" t="s">
        <v>365</v>
      </c>
      <c r="D51" s="211"/>
      <c r="E51" s="237" t="s">
        <v>8</v>
      </c>
      <c r="F51" s="103"/>
      <c r="G51" s="11"/>
      <c r="H51" s="122"/>
      <c r="I51" s="122"/>
      <c r="J51" s="122"/>
      <c r="K51" s="122"/>
      <c r="L51" s="122"/>
      <c r="M51" s="122"/>
      <c r="N51" s="123"/>
    </row>
    <row r="52" spans="1:14" ht="24" customHeight="1" thickBot="1" x14ac:dyDescent="0.35">
      <c r="A52" s="235"/>
      <c r="B52" s="231" t="s">
        <v>267</v>
      </c>
      <c r="C52" s="213" t="s">
        <v>303</v>
      </c>
      <c r="D52" s="213"/>
      <c r="E52" s="214">
        <v>1.7</v>
      </c>
      <c r="F52" s="105"/>
      <c r="G52" s="11"/>
      <c r="H52" s="122"/>
      <c r="I52" s="122"/>
      <c r="J52" s="122"/>
      <c r="K52" s="122"/>
      <c r="L52" s="122"/>
      <c r="M52" s="122"/>
      <c r="N52" s="123"/>
    </row>
    <row r="53" spans="1:14" ht="24" customHeight="1" thickTop="1" thickBot="1" x14ac:dyDescent="0.35">
      <c r="A53" s="238" t="s">
        <v>6</v>
      </c>
      <c r="B53" s="227" t="s">
        <v>7</v>
      </c>
      <c r="C53" s="208" t="s">
        <v>301</v>
      </c>
      <c r="D53" s="208"/>
      <c r="E53" s="209" t="s">
        <v>298</v>
      </c>
      <c r="F53" s="102" t="s">
        <v>268</v>
      </c>
      <c r="G53" s="11"/>
      <c r="H53" s="124"/>
      <c r="I53" s="122"/>
      <c r="J53" s="122"/>
      <c r="K53" s="122"/>
      <c r="L53" s="122"/>
      <c r="M53" s="122"/>
      <c r="N53" s="123"/>
    </row>
    <row r="54" spans="1:14" ht="24" customHeight="1" thickBot="1" x14ac:dyDescent="0.35">
      <c r="A54" s="232" t="s">
        <v>366</v>
      </c>
      <c r="B54" s="229" t="s">
        <v>9</v>
      </c>
      <c r="C54" s="252" t="s">
        <v>367</v>
      </c>
      <c r="D54" s="253"/>
      <c r="E54" s="217">
        <v>1.7</v>
      </c>
      <c r="F54" s="103"/>
      <c r="G54" s="11"/>
      <c r="H54" s="122"/>
      <c r="I54" s="122"/>
      <c r="J54" s="122"/>
      <c r="K54" s="122"/>
      <c r="L54" s="122"/>
      <c r="M54" s="122"/>
      <c r="N54" s="123"/>
    </row>
    <row r="55" spans="1:14" ht="24" customHeight="1" thickBot="1" x14ac:dyDescent="0.35">
      <c r="A55" s="235"/>
      <c r="B55" s="231" t="s">
        <v>267</v>
      </c>
      <c r="C55" s="212" t="s">
        <v>368</v>
      </c>
      <c r="D55" s="213"/>
      <c r="E55" s="218" t="s">
        <v>8</v>
      </c>
      <c r="F55" s="104"/>
      <c r="G55" s="11"/>
      <c r="H55" s="122"/>
      <c r="I55" s="122"/>
      <c r="J55" s="122"/>
      <c r="K55" s="122"/>
      <c r="L55" s="122"/>
      <c r="M55" s="122"/>
      <c r="N55" s="123"/>
    </row>
    <row r="56" spans="1:14" ht="24" customHeight="1" thickTop="1" thickBot="1" x14ac:dyDescent="0.35">
      <c r="A56" s="232" t="s">
        <v>10</v>
      </c>
      <c r="B56" s="233" t="s">
        <v>7</v>
      </c>
      <c r="C56" s="215" t="s">
        <v>369</v>
      </c>
      <c r="D56" s="215"/>
      <c r="E56" s="216">
        <v>1.9</v>
      </c>
      <c r="F56" s="102" t="s">
        <v>268</v>
      </c>
      <c r="G56" s="11"/>
      <c r="H56" s="122"/>
      <c r="I56" s="122"/>
      <c r="J56" s="122"/>
      <c r="K56" s="122"/>
      <c r="L56" s="122"/>
      <c r="M56" s="122"/>
      <c r="N56" s="123"/>
    </row>
    <row r="57" spans="1:14" ht="24" customHeight="1" thickBot="1" x14ac:dyDescent="0.35">
      <c r="A57" s="232" t="s">
        <v>370</v>
      </c>
      <c r="B57" s="229" t="s">
        <v>9</v>
      </c>
      <c r="C57" s="252" t="s">
        <v>371</v>
      </c>
      <c r="D57" s="253"/>
      <c r="E57" s="217" t="s">
        <v>8</v>
      </c>
      <c r="F57" s="103"/>
      <c r="G57" s="11"/>
      <c r="H57" s="122"/>
      <c r="I57" s="122"/>
      <c r="J57" s="122"/>
      <c r="K57" s="122"/>
      <c r="L57" s="122"/>
      <c r="M57" s="122"/>
      <c r="N57" s="123"/>
    </row>
    <row r="58" spans="1:14" ht="24" customHeight="1" thickBot="1" x14ac:dyDescent="0.3">
      <c r="A58" s="235"/>
      <c r="B58" s="231" t="s">
        <v>267</v>
      </c>
      <c r="C58" s="213" t="s">
        <v>372</v>
      </c>
      <c r="D58" s="213"/>
      <c r="E58" s="246" t="s">
        <v>8</v>
      </c>
      <c r="F58" s="104"/>
      <c r="G58" s="91"/>
      <c r="H58" s="123"/>
      <c r="I58" s="248"/>
      <c r="J58" s="249"/>
      <c r="K58" s="123"/>
      <c r="L58" s="123"/>
      <c r="M58" s="123"/>
      <c r="N58" s="123"/>
    </row>
    <row r="59" spans="1:14" ht="24" customHeight="1" thickTop="1" thickBot="1" x14ac:dyDescent="0.3">
      <c r="A59" s="232" t="s">
        <v>11</v>
      </c>
      <c r="B59" s="233" t="s">
        <v>7</v>
      </c>
      <c r="C59" s="215" t="s">
        <v>310</v>
      </c>
      <c r="D59" s="215"/>
      <c r="E59" s="216" t="s">
        <v>270</v>
      </c>
      <c r="F59" s="102" t="s">
        <v>268</v>
      </c>
      <c r="G59" s="91"/>
      <c r="H59" s="123"/>
      <c r="I59" s="123"/>
      <c r="J59" s="123"/>
      <c r="K59" s="123"/>
      <c r="L59" s="123"/>
      <c r="M59" s="123"/>
      <c r="N59" s="123"/>
    </row>
    <row r="60" spans="1:14" ht="24" customHeight="1" thickBot="1" x14ac:dyDescent="0.3">
      <c r="A60" s="232" t="s">
        <v>373</v>
      </c>
      <c r="B60" s="229" t="s">
        <v>9</v>
      </c>
      <c r="C60" s="252" t="s">
        <v>374</v>
      </c>
      <c r="D60" s="253"/>
      <c r="E60" s="217">
        <v>1.4</v>
      </c>
      <c r="F60" s="103"/>
      <c r="G60" s="91"/>
      <c r="H60" s="123"/>
      <c r="I60" s="123"/>
      <c r="J60" s="123"/>
      <c r="K60" s="123"/>
      <c r="L60" s="123"/>
      <c r="M60" s="123"/>
      <c r="N60" s="123"/>
    </row>
    <row r="61" spans="1:14" ht="24" customHeight="1" thickBot="1" x14ac:dyDescent="0.3">
      <c r="A61" s="235"/>
      <c r="B61" s="231" t="s">
        <v>267</v>
      </c>
      <c r="C61" s="212" t="s">
        <v>375</v>
      </c>
      <c r="D61" s="213"/>
      <c r="E61" s="218" t="s">
        <v>8</v>
      </c>
      <c r="F61" s="104"/>
      <c r="G61" s="91"/>
      <c r="H61" s="123"/>
      <c r="I61" s="123"/>
      <c r="J61" s="123"/>
      <c r="K61" s="123"/>
      <c r="L61" s="123"/>
      <c r="M61" s="123"/>
      <c r="N61" s="123"/>
    </row>
    <row r="62" spans="1:14" ht="24" customHeight="1" thickTop="1" thickBot="1" x14ac:dyDescent="0.3">
      <c r="A62" s="232" t="s">
        <v>12</v>
      </c>
      <c r="B62" s="233" t="s">
        <v>7</v>
      </c>
      <c r="C62" s="244" t="s">
        <v>297</v>
      </c>
      <c r="D62" s="239"/>
      <c r="E62" s="220">
        <v>1.9</v>
      </c>
      <c r="F62" s="102" t="s">
        <v>268</v>
      </c>
      <c r="G62" s="91"/>
      <c r="H62" s="122"/>
      <c r="I62" s="123"/>
      <c r="J62" s="123"/>
      <c r="K62" s="123"/>
      <c r="L62" s="123"/>
      <c r="M62" s="123"/>
      <c r="N62" s="123"/>
    </row>
    <row r="63" spans="1:14" ht="24" customHeight="1" thickBot="1" x14ac:dyDescent="0.3">
      <c r="A63" s="232" t="s">
        <v>376</v>
      </c>
      <c r="B63" s="229" t="s">
        <v>9</v>
      </c>
      <c r="C63" s="252" t="s">
        <v>377</v>
      </c>
      <c r="D63" s="253"/>
      <c r="E63" s="217" t="s">
        <v>8</v>
      </c>
      <c r="F63" s="103"/>
      <c r="G63" s="91"/>
      <c r="H63" s="122"/>
      <c r="I63" s="123"/>
      <c r="J63" s="123"/>
      <c r="K63" s="123"/>
      <c r="L63" s="123"/>
      <c r="M63" s="123"/>
      <c r="N63" s="123"/>
    </row>
    <row r="64" spans="1:14" ht="24" customHeight="1" thickBot="1" x14ac:dyDescent="0.3">
      <c r="A64" s="235"/>
      <c r="B64" s="231" t="s">
        <v>267</v>
      </c>
      <c r="C64" s="213" t="s">
        <v>378</v>
      </c>
      <c r="D64" s="213"/>
      <c r="E64" s="218">
        <v>1</v>
      </c>
      <c r="F64" s="105"/>
      <c r="G64" s="91"/>
      <c r="H64" s="123"/>
      <c r="I64" s="123"/>
      <c r="J64" s="123"/>
      <c r="K64" s="123"/>
      <c r="L64" s="123"/>
      <c r="M64" s="123"/>
      <c r="N64" s="123"/>
    </row>
    <row r="65" spans="1:14" ht="24" customHeight="1" thickTop="1" thickBot="1" x14ac:dyDescent="0.3">
      <c r="A65" s="236" t="s">
        <v>13</v>
      </c>
      <c r="B65" s="233" t="s">
        <v>7</v>
      </c>
      <c r="C65" s="215" t="s">
        <v>379</v>
      </c>
      <c r="D65" s="215"/>
      <c r="E65" s="220" t="s">
        <v>8</v>
      </c>
      <c r="F65" s="102" t="s">
        <v>268</v>
      </c>
      <c r="G65" s="91"/>
      <c r="H65" s="123"/>
      <c r="I65" s="248"/>
      <c r="J65" s="249"/>
      <c r="K65" s="123"/>
      <c r="L65" s="123"/>
      <c r="M65" s="123"/>
      <c r="N65" s="123"/>
    </row>
    <row r="66" spans="1:14" ht="24" customHeight="1" thickBot="1" x14ac:dyDescent="0.3">
      <c r="A66" s="232" t="s">
        <v>380</v>
      </c>
      <c r="B66" s="229" t="s">
        <v>9</v>
      </c>
      <c r="C66" s="252" t="s">
        <v>381</v>
      </c>
      <c r="D66" s="253"/>
      <c r="E66" s="217">
        <v>1</v>
      </c>
      <c r="F66" s="103"/>
      <c r="G66" s="91"/>
      <c r="H66" s="124"/>
      <c r="I66" s="123"/>
      <c r="J66" s="123"/>
      <c r="K66" s="123"/>
      <c r="L66" s="123"/>
      <c r="M66" s="123"/>
      <c r="N66" s="123"/>
    </row>
    <row r="67" spans="1:14" ht="24" customHeight="1" thickBot="1" x14ac:dyDescent="0.3">
      <c r="A67" s="235"/>
      <c r="B67" s="231" t="s">
        <v>267</v>
      </c>
      <c r="C67" s="212" t="s">
        <v>382</v>
      </c>
      <c r="D67" s="213"/>
      <c r="E67" s="218">
        <v>3</v>
      </c>
      <c r="F67" s="105"/>
      <c r="G67" s="91"/>
      <c r="H67" s="123"/>
      <c r="I67" s="123"/>
      <c r="J67" s="123"/>
      <c r="K67" s="123"/>
      <c r="L67" s="123"/>
      <c r="M67" s="123"/>
      <c r="N67" s="123"/>
    </row>
    <row r="68" spans="1:14" ht="40.5" customHeight="1" thickTop="1" x14ac:dyDescent="0.5">
      <c r="A68" s="129"/>
      <c r="B68" s="131"/>
      <c r="C68" s="130"/>
      <c r="D68" s="132"/>
      <c r="E68" s="130"/>
      <c r="F68" s="130"/>
    </row>
    <row r="69" spans="1:14" ht="25.5" customHeight="1" x14ac:dyDescent="0.35">
      <c r="A69" s="117" t="s">
        <v>0</v>
      </c>
      <c r="B69" s="117"/>
      <c r="C69" s="117"/>
      <c r="D69" s="117" t="s">
        <v>383</v>
      </c>
      <c r="E69" s="118"/>
      <c r="F69" s="99"/>
    </row>
    <row r="70" spans="1:14" ht="18.75" customHeight="1" thickBot="1" x14ac:dyDescent="0.55000000000000004">
      <c r="A70" s="242"/>
      <c r="B70" s="241"/>
      <c r="C70" s="241"/>
      <c r="D70" s="241"/>
      <c r="E70" s="241"/>
      <c r="F70" s="100"/>
    </row>
    <row r="71" spans="1:14" ht="15" customHeight="1" thickTop="1" thickBot="1" x14ac:dyDescent="0.3">
      <c r="A71" s="92" t="s">
        <v>1</v>
      </c>
      <c r="B71" s="92" t="s">
        <v>2</v>
      </c>
      <c r="C71" s="113" t="s">
        <v>3</v>
      </c>
      <c r="D71" s="114"/>
      <c r="E71" s="115" t="s">
        <v>4</v>
      </c>
      <c r="F71" s="106" t="s">
        <v>5</v>
      </c>
    </row>
    <row r="72" spans="1:14" ht="21" customHeight="1" thickTop="1" thickBot="1" x14ac:dyDescent="0.3">
      <c r="A72" s="238" t="s">
        <v>6</v>
      </c>
      <c r="B72" s="227" t="s">
        <v>7</v>
      </c>
      <c r="C72" s="208" t="s">
        <v>384</v>
      </c>
      <c r="D72" s="208"/>
      <c r="E72" s="209">
        <v>9</v>
      </c>
      <c r="F72" s="102" t="s">
        <v>268</v>
      </c>
    </row>
    <row r="73" spans="1:14" ht="21" customHeight="1" thickBot="1" x14ac:dyDescent="0.3">
      <c r="A73" s="232" t="s">
        <v>385</v>
      </c>
      <c r="B73" s="229" t="s">
        <v>9</v>
      </c>
      <c r="C73" s="252" t="s">
        <v>386</v>
      </c>
      <c r="D73" s="253"/>
      <c r="E73" s="217">
        <v>1</v>
      </c>
      <c r="F73" s="103"/>
    </row>
    <row r="74" spans="1:14" ht="21" customHeight="1" thickBot="1" x14ac:dyDescent="0.3">
      <c r="A74" s="235"/>
      <c r="B74" s="231" t="s">
        <v>267</v>
      </c>
      <c r="C74" s="213" t="s">
        <v>387</v>
      </c>
      <c r="D74" s="213"/>
      <c r="E74" s="218">
        <v>3</v>
      </c>
      <c r="F74" s="104"/>
    </row>
    <row r="75" spans="1:14" ht="21" customHeight="1" thickTop="1" thickBot="1" x14ac:dyDescent="0.3">
      <c r="A75" s="232" t="s">
        <v>10</v>
      </c>
      <c r="B75" s="233" t="s">
        <v>7</v>
      </c>
      <c r="C75" s="215" t="s">
        <v>388</v>
      </c>
      <c r="D75" s="215"/>
      <c r="E75" s="216">
        <v>1.9</v>
      </c>
      <c r="F75" s="102" t="s">
        <v>268</v>
      </c>
    </row>
    <row r="76" spans="1:14" ht="21" customHeight="1" thickBot="1" x14ac:dyDescent="0.3">
      <c r="A76" s="232" t="s">
        <v>389</v>
      </c>
      <c r="B76" s="229" t="s">
        <v>9</v>
      </c>
      <c r="C76" s="252" t="s">
        <v>390</v>
      </c>
      <c r="D76" s="253"/>
      <c r="E76" s="217">
        <v>1</v>
      </c>
      <c r="F76" s="103"/>
    </row>
    <row r="77" spans="1:14" ht="21" customHeight="1" thickBot="1" x14ac:dyDescent="0.3">
      <c r="A77" s="235"/>
      <c r="B77" s="231" t="s">
        <v>267</v>
      </c>
      <c r="C77" s="213" t="s">
        <v>391</v>
      </c>
      <c r="D77" s="213"/>
      <c r="E77" s="218">
        <v>1</v>
      </c>
      <c r="F77" s="104"/>
    </row>
    <row r="78" spans="1:14" ht="8.25" customHeight="1" thickTop="1" x14ac:dyDescent="0.5">
      <c r="A78" s="129"/>
      <c r="B78" s="131"/>
      <c r="C78" s="130"/>
      <c r="D78" s="132"/>
      <c r="E78" s="130"/>
      <c r="F78" s="130"/>
    </row>
    <row r="79" spans="1:14" ht="24" customHeight="1" x14ac:dyDescent="0.25"/>
    <row r="80" spans="1:14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</sheetData>
  <mergeCells count="18">
    <mergeCell ref="C54:D54"/>
    <mergeCell ref="C8:D8"/>
    <mergeCell ref="C11:D11"/>
    <mergeCell ref="C14:D14"/>
    <mergeCell ref="C17:D17"/>
    <mergeCell ref="C20:D20"/>
    <mergeCell ref="C21:D21"/>
    <mergeCell ref="C23:D23"/>
    <mergeCell ref="C26:D26"/>
    <mergeCell ref="C29:D29"/>
    <mergeCell ref="C32:D32"/>
    <mergeCell ref="C39:D39"/>
    <mergeCell ref="C73:D73"/>
    <mergeCell ref="C76:D76"/>
    <mergeCell ref="C57:D57"/>
    <mergeCell ref="C60:D60"/>
    <mergeCell ref="C63:D63"/>
    <mergeCell ref="C66:D66"/>
  </mergeCells>
  <pageMargins left="0.59055118110236227" right="0" top="0.19685039370078741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89"/>
  <sheetViews>
    <sheetView zoomScale="106" zoomScaleNormal="106" workbookViewId="0">
      <selection activeCell="C2" sqref="C2"/>
    </sheetView>
  </sheetViews>
  <sheetFormatPr defaultColWidth="9.109375" defaultRowHeight="13.2" x14ac:dyDescent="0.25"/>
  <cols>
    <col min="1" max="1" width="6.109375" style="12" customWidth="1"/>
    <col min="2" max="2" width="6.44140625" style="12" customWidth="1"/>
    <col min="3" max="3" width="46" style="12" customWidth="1"/>
    <col min="4" max="4" width="15.88671875" style="12" customWidth="1"/>
    <col min="5" max="5" width="8.88671875" style="12" customWidth="1"/>
    <col min="6" max="6" width="9.6640625" style="12" customWidth="1"/>
    <col min="7" max="7" width="2.33203125" style="12" customWidth="1"/>
    <col min="8" max="8" width="9.109375" style="12"/>
    <col min="9" max="9" width="15.44140625" style="12" customWidth="1"/>
    <col min="10" max="16384" width="9.109375" style="12"/>
  </cols>
  <sheetData>
    <row r="1" spans="1:14" ht="27" customHeight="1" x14ac:dyDescent="0.35">
      <c r="A1" s="117" t="s">
        <v>0</v>
      </c>
      <c r="B1" s="117"/>
      <c r="C1" s="117"/>
      <c r="D1" s="117" t="s">
        <v>311</v>
      </c>
      <c r="E1" s="118"/>
      <c r="F1" s="99"/>
      <c r="G1" s="11"/>
      <c r="H1" s="11"/>
      <c r="I1" s="11"/>
      <c r="J1" s="11"/>
      <c r="K1" s="11"/>
      <c r="L1" s="11"/>
      <c r="M1" s="11"/>
    </row>
    <row r="2" spans="1:14" ht="22.5" customHeight="1" thickBot="1" x14ac:dyDescent="0.55000000000000004">
      <c r="A2" s="242" t="s">
        <v>296</v>
      </c>
      <c r="B2" s="241"/>
      <c r="C2" s="242"/>
      <c r="D2" s="241"/>
      <c r="E2" s="241"/>
      <c r="F2" s="100"/>
      <c r="G2" s="11"/>
      <c r="H2" s="11"/>
      <c r="I2" s="11"/>
      <c r="J2" s="11"/>
      <c r="K2" s="11"/>
      <c r="L2" s="11"/>
      <c r="M2" s="11"/>
    </row>
    <row r="3" spans="1:14" ht="18.75" customHeight="1" thickTop="1" thickBot="1" x14ac:dyDescent="0.35">
      <c r="A3" s="92" t="s">
        <v>1</v>
      </c>
      <c r="B3" s="92" t="s">
        <v>2</v>
      </c>
      <c r="C3" s="113" t="s">
        <v>3</v>
      </c>
      <c r="D3" s="114"/>
      <c r="E3" s="115" t="s">
        <v>4</v>
      </c>
      <c r="F3" s="106" t="s">
        <v>5</v>
      </c>
      <c r="G3" s="11"/>
      <c r="H3" s="11"/>
      <c r="I3" s="11"/>
      <c r="J3" s="11"/>
      <c r="K3" s="11"/>
      <c r="L3" s="11"/>
      <c r="M3" s="11"/>
    </row>
    <row r="4" spans="1:14" ht="24" customHeight="1" thickTop="1" thickBot="1" x14ac:dyDescent="0.35">
      <c r="A4" s="238" t="s">
        <v>6</v>
      </c>
      <c r="B4" s="227" t="s">
        <v>7</v>
      </c>
      <c r="C4" s="208" t="s">
        <v>312</v>
      </c>
      <c r="D4" s="208"/>
      <c r="E4" s="209">
        <v>1.9</v>
      </c>
      <c r="F4" s="102" t="s">
        <v>269</v>
      </c>
      <c r="G4" s="119"/>
      <c r="H4" s="120"/>
      <c r="I4" s="121"/>
      <c r="J4" s="122"/>
      <c r="K4" s="122"/>
      <c r="L4" s="122"/>
      <c r="M4" s="122"/>
      <c r="N4" s="123"/>
    </row>
    <row r="5" spans="1:14" ht="24" customHeight="1" thickBot="1" x14ac:dyDescent="0.35">
      <c r="A5" s="232" t="s">
        <v>313</v>
      </c>
      <c r="B5" s="229" t="s">
        <v>9</v>
      </c>
      <c r="C5" s="210" t="s">
        <v>314</v>
      </c>
      <c r="D5" s="211"/>
      <c r="E5" s="217">
        <v>1</v>
      </c>
      <c r="F5" s="103"/>
      <c r="G5" s="119"/>
      <c r="H5" s="120"/>
      <c r="I5" s="121"/>
      <c r="J5" s="122"/>
      <c r="K5" s="122"/>
      <c r="L5" s="122"/>
      <c r="M5" s="122"/>
      <c r="N5" s="123"/>
    </row>
    <row r="6" spans="1:14" ht="24" customHeight="1" thickBot="1" x14ac:dyDescent="0.35">
      <c r="A6" s="235"/>
      <c r="B6" s="231" t="s">
        <v>267</v>
      </c>
      <c r="C6" s="247" t="s">
        <v>315</v>
      </c>
      <c r="D6" s="213"/>
      <c r="E6" s="218">
        <v>0</v>
      </c>
      <c r="F6" s="104"/>
      <c r="G6" s="119"/>
      <c r="H6" s="120"/>
      <c r="I6" s="121"/>
      <c r="J6" s="122"/>
      <c r="K6" s="122"/>
      <c r="L6" s="122"/>
      <c r="M6" s="122"/>
      <c r="N6" s="123"/>
    </row>
    <row r="7" spans="1:14" ht="24" customHeight="1" thickTop="1" thickBot="1" x14ac:dyDescent="0.35">
      <c r="A7" s="232" t="s">
        <v>10</v>
      </c>
      <c r="B7" s="233" t="s">
        <v>7</v>
      </c>
      <c r="C7" s="215" t="s">
        <v>309</v>
      </c>
      <c r="D7" s="215"/>
      <c r="E7" s="216">
        <v>1</v>
      </c>
      <c r="F7" s="102" t="s">
        <v>269</v>
      </c>
      <c r="G7" s="11"/>
      <c r="H7" s="122"/>
      <c r="I7" s="122"/>
      <c r="J7" s="122"/>
      <c r="K7" s="122"/>
      <c r="L7" s="122"/>
      <c r="M7" s="122"/>
      <c r="N7" s="123"/>
    </row>
    <row r="8" spans="1:14" ht="24" customHeight="1" thickBot="1" x14ac:dyDescent="0.35">
      <c r="A8" s="232" t="s">
        <v>316</v>
      </c>
      <c r="B8" s="229" t="s">
        <v>9</v>
      </c>
      <c r="C8" s="252" t="s">
        <v>317</v>
      </c>
      <c r="D8" s="253"/>
      <c r="E8" s="217" t="s">
        <v>281</v>
      </c>
      <c r="F8" s="103"/>
      <c r="G8" s="11"/>
      <c r="H8" s="124"/>
      <c r="I8" s="122"/>
      <c r="J8" s="122"/>
      <c r="K8" s="122"/>
      <c r="L8" s="122"/>
      <c r="M8" s="122"/>
      <c r="N8" s="123"/>
    </row>
    <row r="9" spans="1:14" ht="24" customHeight="1" thickBot="1" x14ac:dyDescent="0.35">
      <c r="A9" s="235"/>
      <c r="B9" s="231" t="s">
        <v>267</v>
      </c>
      <c r="C9" s="213" t="s">
        <v>318</v>
      </c>
      <c r="D9" s="213"/>
      <c r="E9" s="218">
        <v>1.7</v>
      </c>
      <c r="F9" s="104"/>
      <c r="G9" s="11"/>
      <c r="H9" s="122"/>
      <c r="I9" s="122"/>
      <c r="J9" s="122"/>
      <c r="K9" s="122"/>
      <c r="L9" s="122"/>
      <c r="M9" s="122"/>
      <c r="N9" s="123"/>
    </row>
    <row r="10" spans="1:14" ht="24" customHeight="1" thickTop="1" thickBot="1" x14ac:dyDescent="0.35">
      <c r="A10" s="232" t="s">
        <v>11</v>
      </c>
      <c r="B10" s="233" t="s">
        <v>7</v>
      </c>
      <c r="C10" s="215" t="s">
        <v>302</v>
      </c>
      <c r="D10" s="215"/>
      <c r="E10" s="216">
        <v>1.7</v>
      </c>
      <c r="F10" s="102" t="s">
        <v>269</v>
      </c>
      <c r="G10" s="11"/>
      <c r="H10" s="122"/>
      <c r="I10" s="122"/>
      <c r="J10" s="122"/>
      <c r="K10" s="122"/>
      <c r="L10" s="122"/>
      <c r="M10" s="122"/>
      <c r="N10" s="123"/>
    </row>
    <row r="11" spans="1:14" ht="24" customHeight="1" thickBot="1" x14ac:dyDescent="0.35">
      <c r="A11" s="232" t="s">
        <v>319</v>
      </c>
      <c r="B11" s="229" t="s">
        <v>9</v>
      </c>
      <c r="C11" s="252" t="s">
        <v>320</v>
      </c>
      <c r="D11" s="253"/>
      <c r="E11" s="217">
        <v>1</v>
      </c>
      <c r="F11" s="103"/>
      <c r="G11" s="11"/>
      <c r="H11" s="124"/>
      <c r="I11" s="248"/>
      <c r="J11" s="249"/>
      <c r="K11" s="122"/>
      <c r="L11" s="122"/>
      <c r="M11" s="122"/>
      <c r="N11" s="123"/>
    </row>
    <row r="12" spans="1:14" ht="26.25" customHeight="1" thickBot="1" x14ac:dyDescent="0.35">
      <c r="A12" s="235"/>
      <c r="B12" s="231" t="s">
        <v>267</v>
      </c>
      <c r="C12" s="212" t="s">
        <v>321</v>
      </c>
      <c r="D12" s="213"/>
      <c r="E12" s="240">
        <v>0</v>
      </c>
      <c r="F12" s="104"/>
      <c r="G12" s="11"/>
      <c r="H12" s="122"/>
      <c r="I12" s="122"/>
      <c r="J12" s="122"/>
      <c r="K12" s="122"/>
      <c r="L12" s="122"/>
      <c r="M12" s="122"/>
      <c r="N12" s="123"/>
    </row>
    <row r="13" spans="1:14" ht="24" customHeight="1" thickTop="1" thickBot="1" x14ac:dyDescent="0.35">
      <c r="A13" s="232" t="s">
        <v>12</v>
      </c>
      <c r="B13" s="233" t="s">
        <v>7</v>
      </c>
      <c r="C13" s="215" t="s">
        <v>304</v>
      </c>
      <c r="D13" s="215"/>
      <c r="E13" s="216" t="s">
        <v>270</v>
      </c>
      <c r="F13" s="102" t="s">
        <v>269</v>
      </c>
      <c r="G13" s="11"/>
      <c r="H13" s="122"/>
      <c r="I13" s="122"/>
      <c r="J13" s="122"/>
      <c r="K13" s="122"/>
      <c r="L13" s="122"/>
      <c r="M13" s="122"/>
      <c r="N13" s="123"/>
    </row>
    <row r="14" spans="1:14" ht="26.25" customHeight="1" thickBot="1" x14ac:dyDescent="0.35">
      <c r="A14" s="232" t="s">
        <v>322</v>
      </c>
      <c r="B14" s="229" t="s">
        <v>9</v>
      </c>
      <c r="C14" s="252" t="s">
        <v>323</v>
      </c>
      <c r="D14" s="253"/>
      <c r="E14" s="217">
        <v>1</v>
      </c>
      <c r="F14" s="103"/>
      <c r="G14" s="11"/>
      <c r="H14" s="124"/>
      <c r="I14" s="122"/>
      <c r="J14" s="122"/>
      <c r="K14" s="122"/>
      <c r="L14" s="122"/>
      <c r="M14" s="122"/>
      <c r="N14" s="123"/>
    </row>
    <row r="15" spans="1:14" ht="24" customHeight="1" thickBot="1" x14ac:dyDescent="0.35">
      <c r="A15" s="235"/>
      <c r="B15" s="231" t="s">
        <v>267</v>
      </c>
      <c r="C15" s="213" t="s">
        <v>308</v>
      </c>
      <c r="D15" s="213"/>
      <c r="E15" s="218" t="s">
        <v>8</v>
      </c>
      <c r="F15" s="104"/>
      <c r="G15" s="11"/>
      <c r="H15" s="122"/>
      <c r="I15" s="122"/>
      <c r="J15" s="122"/>
      <c r="K15" s="122"/>
      <c r="L15" s="122"/>
      <c r="M15" s="122"/>
      <c r="N15" s="123"/>
    </row>
    <row r="16" spans="1:14" ht="24" customHeight="1" thickTop="1" thickBot="1" x14ac:dyDescent="0.35">
      <c r="A16" s="232" t="s">
        <v>13</v>
      </c>
      <c r="B16" s="233" t="s">
        <v>7</v>
      </c>
      <c r="C16" s="215" t="s">
        <v>324</v>
      </c>
      <c r="D16" s="215"/>
      <c r="E16" s="216">
        <v>1.9</v>
      </c>
      <c r="F16" s="102" t="s">
        <v>269</v>
      </c>
      <c r="G16" s="11"/>
      <c r="H16" s="122"/>
      <c r="I16" s="122"/>
      <c r="J16" s="122"/>
      <c r="K16" s="122"/>
      <c r="L16" s="122"/>
      <c r="M16" s="122"/>
      <c r="N16" s="123"/>
    </row>
    <row r="17" spans="1:14" ht="27.75" customHeight="1" thickBot="1" x14ac:dyDescent="0.35">
      <c r="A17" s="232" t="s">
        <v>325</v>
      </c>
      <c r="B17" s="229" t="s">
        <v>9</v>
      </c>
      <c r="C17" s="252" t="s">
        <v>326</v>
      </c>
      <c r="D17" s="253"/>
      <c r="E17" s="217" t="s">
        <v>8</v>
      </c>
      <c r="F17" s="103"/>
      <c r="G17" s="11"/>
      <c r="H17" s="122"/>
      <c r="I17" s="122"/>
      <c r="J17" s="122"/>
      <c r="K17" s="122"/>
      <c r="L17" s="122"/>
      <c r="M17" s="122"/>
      <c r="N17" s="123"/>
    </row>
    <row r="18" spans="1:14" ht="24" customHeight="1" thickBot="1" x14ac:dyDescent="0.35">
      <c r="A18" s="235"/>
      <c r="B18" s="231" t="s">
        <v>267</v>
      </c>
      <c r="C18" s="212" t="s">
        <v>327</v>
      </c>
      <c r="D18" s="213"/>
      <c r="E18" s="218">
        <v>1</v>
      </c>
      <c r="F18" s="105"/>
      <c r="G18" s="11"/>
      <c r="H18" s="122"/>
      <c r="I18" s="122"/>
      <c r="J18" s="122"/>
      <c r="K18" s="122"/>
      <c r="L18" s="122"/>
      <c r="M18" s="122"/>
      <c r="N18" s="123"/>
    </row>
    <row r="19" spans="1:14" ht="24" customHeight="1" thickTop="1" thickBot="1" x14ac:dyDescent="0.35">
      <c r="A19" s="238" t="s">
        <v>6</v>
      </c>
      <c r="B19" s="109" t="s">
        <v>7</v>
      </c>
      <c r="C19" s="208" t="s">
        <v>328</v>
      </c>
      <c r="D19" s="208"/>
      <c r="E19" s="219">
        <v>9</v>
      </c>
      <c r="F19" s="102" t="s">
        <v>269</v>
      </c>
      <c r="G19" s="11"/>
      <c r="H19" s="122"/>
      <c r="I19" s="122"/>
      <c r="J19" s="122"/>
      <c r="K19" s="122"/>
      <c r="L19" s="122"/>
      <c r="M19" s="122"/>
      <c r="N19" s="123"/>
    </row>
    <row r="20" spans="1:14" ht="24" customHeight="1" thickBot="1" x14ac:dyDescent="0.35">
      <c r="A20" s="232" t="s">
        <v>329</v>
      </c>
      <c r="B20" s="110" t="s">
        <v>9</v>
      </c>
      <c r="C20" s="252" t="s">
        <v>330</v>
      </c>
      <c r="D20" s="253"/>
      <c r="E20" s="217">
        <v>1</v>
      </c>
      <c r="F20" s="103"/>
      <c r="G20" s="11"/>
      <c r="H20" s="122"/>
      <c r="I20" s="122"/>
      <c r="J20" s="122"/>
      <c r="K20" s="122"/>
      <c r="L20" s="122"/>
      <c r="M20" s="122"/>
      <c r="N20" s="123"/>
    </row>
    <row r="21" spans="1:14" ht="24" customHeight="1" thickBot="1" x14ac:dyDescent="0.35">
      <c r="A21" s="235"/>
      <c r="B21" s="94" t="s">
        <v>267</v>
      </c>
      <c r="C21" s="252" t="s">
        <v>331</v>
      </c>
      <c r="D21" s="253"/>
      <c r="E21" s="218">
        <v>1.7</v>
      </c>
      <c r="F21" s="104"/>
      <c r="G21" s="11"/>
      <c r="H21" s="124"/>
      <c r="I21" s="122"/>
      <c r="J21" s="122"/>
      <c r="K21" s="122"/>
      <c r="L21" s="122"/>
      <c r="M21" s="122"/>
      <c r="N21" s="123"/>
    </row>
    <row r="22" spans="1:14" ht="24" customHeight="1" thickTop="1" thickBot="1" x14ac:dyDescent="0.35">
      <c r="A22" s="232" t="s">
        <v>10</v>
      </c>
      <c r="B22" s="111" t="s">
        <v>7</v>
      </c>
      <c r="C22" s="215" t="s">
        <v>332</v>
      </c>
      <c r="D22" s="215"/>
      <c r="E22" s="216">
        <v>1</v>
      </c>
      <c r="F22" s="102" t="s">
        <v>269</v>
      </c>
      <c r="G22" s="11"/>
      <c r="H22" s="124"/>
      <c r="I22" s="122"/>
      <c r="J22" s="122"/>
      <c r="K22" s="122"/>
      <c r="L22" s="122"/>
      <c r="M22" s="122"/>
      <c r="N22" s="123"/>
    </row>
    <row r="23" spans="1:14" ht="24" customHeight="1" thickBot="1" x14ac:dyDescent="0.35">
      <c r="A23" s="232" t="s">
        <v>333</v>
      </c>
      <c r="B23" s="110" t="s">
        <v>9</v>
      </c>
      <c r="C23" s="252" t="s">
        <v>334</v>
      </c>
      <c r="D23" s="253"/>
      <c r="E23" s="217" t="s">
        <v>8</v>
      </c>
      <c r="F23" s="103"/>
      <c r="G23" s="11"/>
      <c r="H23" s="124"/>
      <c r="I23" s="122"/>
      <c r="J23" s="122"/>
      <c r="K23" s="122"/>
      <c r="L23" s="122"/>
      <c r="M23" s="122"/>
      <c r="N23" s="123"/>
    </row>
    <row r="24" spans="1:14" ht="24" customHeight="1" thickBot="1" x14ac:dyDescent="0.35">
      <c r="A24" s="235"/>
      <c r="B24" s="94" t="s">
        <v>267</v>
      </c>
      <c r="C24" s="212" t="s">
        <v>335</v>
      </c>
      <c r="D24" s="213"/>
      <c r="E24" s="218">
        <v>1</v>
      </c>
      <c r="F24" s="104"/>
      <c r="G24" s="11"/>
      <c r="H24" s="122"/>
      <c r="I24" s="122"/>
      <c r="J24" s="122"/>
      <c r="K24" s="122"/>
      <c r="L24" s="122"/>
      <c r="M24" s="122"/>
      <c r="N24" s="123"/>
    </row>
    <row r="25" spans="1:14" ht="24" customHeight="1" thickTop="1" thickBot="1" x14ac:dyDescent="0.35">
      <c r="A25" s="232" t="s">
        <v>11</v>
      </c>
      <c r="B25" s="111" t="s">
        <v>7</v>
      </c>
      <c r="C25" s="215" t="s">
        <v>336</v>
      </c>
      <c r="D25" s="215"/>
      <c r="E25" s="220" t="s">
        <v>298</v>
      </c>
      <c r="F25" s="102" t="s">
        <v>269</v>
      </c>
      <c r="G25" s="11"/>
      <c r="H25" s="122"/>
      <c r="I25" s="124"/>
      <c r="J25" s="122"/>
      <c r="K25" s="122"/>
      <c r="L25" s="122"/>
      <c r="M25" s="122"/>
      <c r="N25" s="123"/>
    </row>
    <row r="26" spans="1:14" ht="27" customHeight="1" thickBot="1" x14ac:dyDescent="0.35">
      <c r="A26" s="236" t="s">
        <v>337</v>
      </c>
      <c r="B26" s="110" t="s">
        <v>9</v>
      </c>
      <c r="C26" s="252" t="s">
        <v>338</v>
      </c>
      <c r="D26" s="253"/>
      <c r="E26" s="217">
        <v>1</v>
      </c>
      <c r="F26" s="103"/>
      <c r="G26" s="11"/>
      <c r="H26" s="122"/>
      <c r="I26" s="124"/>
      <c r="J26" s="122"/>
      <c r="K26" s="122"/>
      <c r="L26" s="122"/>
      <c r="M26" s="122"/>
      <c r="N26" s="123"/>
    </row>
    <row r="27" spans="1:14" ht="20.25" customHeight="1" thickBot="1" x14ac:dyDescent="0.35">
      <c r="A27" s="235"/>
      <c r="B27" s="94" t="s">
        <v>267</v>
      </c>
      <c r="C27" s="213" t="s">
        <v>305</v>
      </c>
      <c r="D27" s="221"/>
      <c r="E27" s="218" t="s">
        <v>8</v>
      </c>
      <c r="F27" s="104"/>
      <c r="G27" s="11"/>
      <c r="H27" s="122"/>
      <c r="I27" s="124"/>
      <c r="J27" s="122"/>
      <c r="K27" s="122"/>
      <c r="L27" s="122"/>
      <c r="M27" s="122"/>
      <c r="N27" s="123"/>
    </row>
    <row r="28" spans="1:14" ht="24" customHeight="1" thickTop="1" thickBot="1" x14ac:dyDescent="0.35">
      <c r="A28" s="243" t="s">
        <v>12</v>
      </c>
      <c r="B28" s="233" t="s">
        <v>7</v>
      </c>
      <c r="C28" s="215" t="s">
        <v>339</v>
      </c>
      <c r="D28" s="215"/>
      <c r="E28" s="216">
        <v>1</v>
      </c>
      <c r="F28" s="102" t="s">
        <v>269</v>
      </c>
      <c r="G28" s="11"/>
      <c r="H28" s="122"/>
      <c r="I28" s="122"/>
      <c r="J28" s="122"/>
      <c r="K28" s="122"/>
      <c r="L28" s="122"/>
      <c r="M28" s="122"/>
      <c r="N28" s="123"/>
    </row>
    <row r="29" spans="1:14" ht="27.75" customHeight="1" thickBot="1" x14ac:dyDescent="0.35">
      <c r="A29" s="245" t="s">
        <v>340</v>
      </c>
      <c r="B29" s="229" t="s">
        <v>9</v>
      </c>
      <c r="C29" s="252" t="s">
        <v>341</v>
      </c>
      <c r="D29" s="253"/>
      <c r="E29" s="250" t="s">
        <v>342</v>
      </c>
      <c r="F29" s="103"/>
      <c r="G29" s="11"/>
      <c r="H29" s="122"/>
      <c r="I29" s="122"/>
      <c r="J29" s="122"/>
      <c r="K29" s="122"/>
      <c r="L29" s="122"/>
      <c r="M29" s="122"/>
      <c r="N29" s="123"/>
    </row>
    <row r="30" spans="1:14" ht="21.75" customHeight="1" thickBot="1" x14ac:dyDescent="0.35">
      <c r="A30" s="230"/>
      <c r="B30" s="231" t="s">
        <v>267</v>
      </c>
      <c r="C30" s="213" t="s">
        <v>343</v>
      </c>
      <c r="D30" s="213"/>
      <c r="E30" s="218">
        <v>1.4</v>
      </c>
      <c r="F30" s="104"/>
      <c r="G30" s="11"/>
      <c r="H30" s="122"/>
      <c r="I30" s="122"/>
      <c r="J30" s="122"/>
      <c r="K30" s="122"/>
      <c r="L30" s="122"/>
      <c r="M30" s="122"/>
      <c r="N30" s="123"/>
    </row>
    <row r="31" spans="1:14" ht="24" customHeight="1" thickTop="1" thickBot="1" x14ac:dyDescent="0.35">
      <c r="A31" s="232" t="s">
        <v>13</v>
      </c>
      <c r="B31" s="233" t="s">
        <v>7</v>
      </c>
      <c r="C31" s="215" t="s">
        <v>344</v>
      </c>
      <c r="D31" s="215"/>
      <c r="E31" s="216">
        <v>0</v>
      </c>
      <c r="F31" s="102" t="s">
        <v>269</v>
      </c>
      <c r="G31" s="11"/>
      <c r="H31" s="122"/>
      <c r="I31" s="248"/>
      <c r="J31" s="249"/>
      <c r="K31" s="122"/>
      <c r="L31" s="122"/>
      <c r="M31" s="122"/>
      <c r="N31" s="123"/>
    </row>
    <row r="32" spans="1:14" ht="24" customHeight="1" thickBot="1" x14ac:dyDescent="0.35">
      <c r="A32" s="232" t="s">
        <v>345</v>
      </c>
      <c r="B32" s="229" t="s">
        <v>9</v>
      </c>
      <c r="C32" s="252" t="s">
        <v>346</v>
      </c>
      <c r="D32" s="253"/>
      <c r="E32" s="217" t="s">
        <v>8</v>
      </c>
      <c r="F32" s="103"/>
      <c r="G32" s="11"/>
      <c r="H32" s="124"/>
      <c r="I32" s="122"/>
      <c r="J32" s="122"/>
      <c r="K32" s="122"/>
      <c r="L32" s="122"/>
      <c r="M32" s="122"/>
      <c r="N32" s="123"/>
    </row>
    <row r="33" spans="1:14" ht="23.25" customHeight="1" thickBot="1" x14ac:dyDescent="0.35">
      <c r="A33" s="235"/>
      <c r="B33" s="231" t="s">
        <v>267</v>
      </c>
      <c r="C33" s="212" t="s">
        <v>347</v>
      </c>
      <c r="D33" s="213"/>
      <c r="E33" s="218" t="s">
        <v>8</v>
      </c>
      <c r="F33" s="105"/>
      <c r="G33" s="11"/>
      <c r="H33" s="122"/>
      <c r="I33" s="122"/>
      <c r="J33" s="122"/>
      <c r="K33" s="122"/>
      <c r="L33" s="122"/>
      <c r="M33" s="122"/>
      <c r="N33" s="123"/>
    </row>
    <row r="34" spans="1:14" ht="33.75" customHeight="1" thickTop="1" x14ac:dyDescent="0.35">
      <c r="A34" s="118"/>
      <c r="B34" s="99"/>
      <c r="C34" s="223"/>
      <c r="D34" s="224"/>
      <c r="E34" s="225"/>
      <c r="F34" s="223"/>
      <c r="G34" s="11"/>
      <c r="H34" s="122"/>
      <c r="I34" s="122"/>
      <c r="J34" s="122"/>
      <c r="K34" s="122"/>
      <c r="L34" s="122"/>
      <c r="M34" s="122"/>
      <c r="N34" s="123"/>
    </row>
    <row r="35" spans="1:14" ht="25.5" customHeight="1" x14ac:dyDescent="0.35">
      <c r="A35" s="117" t="s">
        <v>0</v>
      </c>
      <c r="B35" s="127"/>
      <c r="C35" s="127"/>
      <c r="D35" s="117" t="s">
        <v>348</v>
      </c>
      <c r="E35" s="125"/>
      <c r="F35" s="126"/>
      <c r="G35" s="11"/>
      <c r="H35" s="122"/>
      <c r="I35" s="122"/>
      <c r="J35" s="122"/>
      <c r="K35" s="122"/>
      <c r="L35" s="122"/>
      <c r="M35" s="122"/>
      <c r="N35" s="123"/>
    </row>
    <row r="36" spans="1:14" ht="4.5" customHeight="1" thickBot="1" x14ac:dyDescent="0.4">
      <c r="A36" s="100"/>
      <c r="B36" s="116"/>
      <c r="C36" s="100"/>
      <c r="D36" s="100"/>
      <c r="E36" s="107"/>
      <c r="F36" s="108"/>
      <c r="G36" s="11"/>
      <c r="H36" s="122"/>
      <c r="I36" s="122"/>
      <c r="J36" s="122"/>
      <c r="K36" s="122"/>
      <c r="L36" s="122"/>
      <c r="M36" s="122"/>
      <c r="N36" s="123"/>
    </row>
    <row r="37" spans="1:14" ht="16.5" customHeight="1" thickTop="1" thickBot="1" x14ac:dyDescent="0.35">
      <c r="A37" s="112" t="s">
        <v>1</v>
      </c>
      <c r="B37" s="112" t="s">
        <v>2</v>
      </c>
      <c r="C37" s="113" t="s">
        <v>3</v>
      </c>
      <c r="D37" s="101"/>
      <c r="E37" s="93" t="s">
        <v>4</v>
      </c>
      <c r="F37" s="106" t="s">
        <v>5</v>
      </c>
      <c r="G37" s="11"/>
      <c r="H37" s="122"/>
      <c r="I37" s="122"/>
      <c r="J37" s="122"/>
      <c r="K37" s="122"/>
      <c r="L37" s="122"/>
      <c r="M37" s="122"/>
      <c r="N37" s="123"/>
    </row>
    <row r="38" spans="1:14" ht="21" customHeight="1" thickBot="1" x14ac:dyDescent="0.35">
      <c r="A38" s="226" t="s">
        <v>6</v>
      </c>
      <c r="B38" s="227" t="s">
        <v>7</v>
      </c>
      <c r="C38" s="208" t="s">
        <v>306</v>
      </c>
      <c r="D38" s="208"/>
      <c r="E38" s="209">
        <v>1.7</v>
      </c>
      <c r="F38" s="102" t="s">
        <v>269</v>
      </c>
      <c r="G38" s="11"/>
      <c r="H38" s="122"/>
      <c r="I38" s="122"/>
      <c r="J38" s="122"/>
      <c r="K38" s="122"/>
      <c r="L38" s="122"/>
      <c r="M38" s="122"/>
      <c r="N38" s="123"/>
    </row>
    <row r="39" spans="1:14" ht="21" customHeight="1" thickBot="1" x14ac:dyDescent="0.35">
      <c r="A39" s="228" t="s">
        <v>349</v>
      </c>
      <c r="B39" s="229" t="s">
        <v>9</v>
      </c>
      <c r="C39" s="252" t="s">
        <v>350</v>
      </c>
      <c r="D39" s="253"/>
      <c r="E39" s="217">
        <v>1</v>
      </c>
      <c r="F39" s="103"/>
      <c r="G39" s="11"/>
      <c r="H39" s="122"/>
      <c r="I39" s="122"/>
      <c r="J39" s="122"/>
      <c r="K39" s="122"/>
      <c r="L39" s="122"/>
      <c r="M39" s="122"/>
      <c r="N39" s="123"/>
    </row>
    <row r="40" spans="1:14" ht="21" customHeight="1" thickBot="1" x14ac:dyDescent="0.35">
      <c r="A40" s="230"/>
      <c r="B40" s="231" t="s">
        <v>267</v>
      </c>
      <c r="C40" s="212" t="s">
        <v>351</v>
      </c>
      <c r="D40" s="213"/>
      <c r="E40" s="222" t="s">
        <v>352</v>
      </c>
      <c r="F40" s="104"/>
      <c r="G40" s="11"/>
      <c r="H40" s="122"/>
      <c r="I40" s="122"/>
      <c r="J40" s="122"/>
      <c r="K40" s="122"/>
      <c r="L40" s="122"/>
      <c r="M40" s="122"/>
      <c r="N40" s="123"/>
    </row>
    <row r="41" spans="1:14" ht="21" customHeight="1" thickTop="1" thickBot="1" x14ac:dyDescent="0.35">
      <c r="A41" s="232" t="s">
        <v>10</v>
      </c>
      <c r="B41" s="233" t="s">
        <v>7</v>
      </c>
      <c r="C41" s="215" t="s">
        <v>299</v>
      </c>
      <c r="D41" s="215"/>
      <c r="E41" s="216" t="s">
        <v>300</v>
      </c>
      <c r="F41" s="102" t="s">
        <v>269</v>
      </c>
      <c r="G41" s="11"/>
      <c r="H41" s="122"/>
      <c r="I41" s="122"/>
      <c r="J41" s="122"/>
      <c r="K41" s="122"/>
      <c r="L41" s="122"/>
      <c r="M41" s="122"/>
      <c r="N41" s="123"/>
    </row>
    <row r="42" spans="1:14" ht="21" customHeight="1" thickBot="1" x14ac:dyDescent="0.35">
      <c r="A42" s="232" t="s">
        <v>353</v>
      </c>
      <c r="B42" s="229" t="s">
        <v>9</v>
      </c>
      <c r="C42" s="210" t="s">
        <v>354</v>
      </c>
      <c r="D42" s="234"/>
      <c r="E42" s="217" t="s">
        <v>8</v>
      </c>
      <c r="F42" s="103"/>
      <c r="G42" s="11"/>
      <c r="H42" s="124"/>
      <c r="I42" s="122"/>
      <c r="J42" s="122"/>
      <c r="K42" s="122"/>
      <c r="L42" s="122"/>
      <c r="M42" s="122"/>
      <c r="N42" s="123"/>
    </row>
    <row r="43" spans="1:14" ht="21" customHeight="1" thickBot="1" x14ac:dyDescent="0.35">
      <c r="A43" s="235"/>
      <c r="B43" s="231" t="s">
        <v>267</v>
      </c>
      <c r="C43" s="210" t="s">
        <v>355</v>
      </c>
      <c r="D43" s="213"/>
      <c r="E43" s="218">
        <v>7</v>
      </c>
      <c r="F43" s="104"/>
      <c r="G43" s="11"/>
      <c r="H43" s="122"/>
      <c r="I43" s="122"/>
      <c r="J43" s="122"/>
      <c r="K43" s="122"/>
      <c r="L43" s="122"/>
      <c r="M43" s="122"/>
      <c r="N43" s="123"/>
    </row>
    <row r="44" spans="1:14" ht="21" customHeight="1" thickTop="1" thickBot="1" x14ac:dyDescent="0.35">
      <c r="A44" s="232" t="s">
        <v>11</v>
      </c>
      <c r="B44" s="233" t="s">
        <v>7</v>
      </c>
      <c r="C44" s="215" t="s">
        <v>356</v>
      </c>
      <c r="D44" s="215"/>
      <c r="E44" s="216">
        <v>1.9</v>
      </c>
      <c r="F44" s="102" t="s">
        <v>269</v>
      </c>
      <c r="G44" s="11"/>
      <c r="H44" s="122"/>
      <c r="I44" s="122"/>
      <c r="J44" s="122"/>
      <c r="K44" s="122"/>
      <c r="L44" s="122"/>
      <c r="M44" s="122"/>
      <c r="N44" s="123"/>
    </row>
    <row r="45" spans="1:14" ht="21" customHeight="1" thickBot="1" x14ac:dyDescent="0.35">
      <c r="A45" s="232" t="s">
        <v>357</v>
      </c>
      <c r="B45" s="229" t="s">
        <v>9</v>
      </c>
      <c r="C45" s="210" t="s">
        <v>358</v>
      </c>
      <c r="D45" s="211"/>
      <c r="E45" s="217" t="s">
        <v>8</v>
      </c>
      <c r="F45" s="103"/>
      <c r="G45" s="11"/>
      <c r="H45" s="124"/>
      <c r="I45" s="122"/>
      <c r="J45" s="122"/>
      <c r="K45" s="122"/>
      <c r="L45" s="122"/>
      <c r="M45" s="122"/>
      <c r="N45" s="123"/>
    </row>
    <row r="46" spans="1:14" ht="21" customHeight="1" thickBot="1" x14ac:dyDescent="0.35">
      <c r="A46" s="235"/>
      <c r="B46" s="231" t="s">
        <v>267</v>
      </c>
      <c r="C46" s="213" t="s">
        <v>307</v>
      </c>
      <c r="D46" s="213"/>
      <c r="E46" s="218" t="s">
        <v>8</v>
      </c>
      <c r="F46" s="104"/>
      <c r="G46" s="11"/>
      <c r="H46" s="122"/>
      <c r="I46" s="122"/>
      <c r="J46" s="122"/>
      <c r="K46" s="122"/>
      <c r="L46" s="122"/>
      <c r="M46" s="122"/>
      <c r="N46" s="123"/>
    </row>
    <row r="47" spans="1:14" ht="21" customHeight="1" thickTop="1" thickBot="1" x14ac:dyDescent="0.35">
      <c r="A47" s="232" t="s">
        <v>12</v>
      </c>
      <c r="B47" s="233" t="s">
        <v>7</v>
      </c>
      <c r="C47" s="215" t="s">
        <v>359</v>
      </c>
      <c r="D47" s="251"/>
      <c r="E47" s="216">
        <v>1.9</v>
      </c>
      <c r="F47" s="102" t="s">
        <v>269</v>
      </c>
      <c r="G47" s="11"/>
      <c r="H47" s="122"/>
      <c r="I47" s="122"/>
      <c r="J47" s="122"/>
      <c r="K47" s="122"/>
      <c r="L47" s="122"/>
      <c r="M47" s="122"/>
      <c r="N47" s="123"/>
    </row>
    <row r="48" spans="1:14" ht="21" customHeight="1" thickBot="1" x14ac:dyDescent="0.35">
      <c r="A48" s="236" t="s">
        <v>360</v>
      </c>
      <c r="B48" s="229" t="s">
        <v>9</v>
      </c>
      <c r="C48" s="211" t="s">
        <v>361</v>
      </c>
      <c r="D48" s="211"/>
      <c r="E48" s="237">
        <v>7</v>
      </c>
      <c r="F48" s="103"/>
      <c r="G48" s="11"/>
      <c r="H48" s="122"/>
      <c r="I48" s="122"/>
      <c r="J48" s="122"/>
      <c r="K48" s="122"/>
      <c r="L48" s="122"/>
      <c r="M48" s="122"/>
      <c r="N48" s="123"/>
    </row>
    <row r="49" spans="1:14" ht="21" customHeight="1" thickBot="1" x14ac:dyDescent="0.35">
      <c r="A49" s="235"/>
      <c r="B49" s="231" t="s">
        <v>267</v>
      </c>
      <c r="C49" s="213" t="s">
        <v>362</v>
      </c>
      <c r="D49" s="213"/>
      <c r="E49" s="214" t="s">
        <v>281</v>
      </c>
      <c r="F49" s="104"/>
      <c r="G49" s="11"/>
      <c r="H49" s="122"/>
      <c r="I49" s="122"/>
      <c r="J49" s="122"/>
      <c r="K49" s="122"/>
      <c r="L49" s="122"/>
      <c r="M49" s="122"/>
      <c r="N49" s="123"/>
    </row>
    <row r="50" spans="1:14" ht="21" customHeight="1" thickTop="1" thickBot="1" x14ac:dyDescent="0.35">
      <c r="A50" s="232" t="s">
        <v>13</v>
      </c>
      <c r="B50" s="233" t="s">
        <v>7</v>
      </c>
      <c r="C50" s="215" t="s">
        <v>363</v>
      </c>
      <c r="D50" s="251"/>
      <c r="E50" s="216">
        <v>1</v>
      </c>
      <c r="F50" s="102" t="s">
        <v>269</v>
      </c>
      <c r="G50" s="11"/>
      <c r="H50" s="122"/>
      <c r="I50" s="122"/>
      <c r="J50" s="122"/>
      <c r="K50" s="122"/>
      <c r="L50" s="122"/>
      <c r="M50" s="122"/>
      <c r="N50" s="123"/>
    </row>
    <row r="51" spans="1:14" ht="21" customHeight="1" thickBot="1" x14ac:dyDescent="0.35">
      <c r="A51" s="232" t="s">
        <v>364</v>
      </c>
      <c r="B51" s="229" t="s">
        <v>9</v>
      </c>
      <c r="C51" s="211" t="s">
        <v>365</v>
      </c>
      <c r="D51" s="211"/>
      <c r="E51" s="237" t="s">
        <v>8</v>
      </c>
      <c r="F51" s="103"/>
      <c r="G51" s="11"/>
      <c r="H51" s="122"/>
      <c r="I51" s="122"/>
      <c r="J51" s="122"/>
      <c r="K51" s="122"/>
      <c r="L51" s="122"/>
      <c r="M51" s="122"/>
      <c r="N51" s="123"/>
    </row>
    <row r="52" spans="1:14" ht="21" customHeight="1" thickBot="1" x14ac:dyDescent="0.35">
      <c r="A52" s="235"/>
      <c r="B52" s="231" t="s">
        <v>267</v>
      </c>
      <c r="C52" s="213" t="s">
        <v>303</v>
      </c>
      <c r="D52" s="213"/>
      <c r="E52" s="214">
        <v>1.7</v>
      </c>
      <c r="F52" s="105"/>
      <c r="G52" s="11"/>
      <c r="H52" s="122"/>
      <c r="I52" s="122"/>
      <c r="J52" s="122"/>
      <c r="K52" s="122"/>
      <c r="L52" s="122"/>
      <c r="M52" s="122"/>
      <c r="N52" s="123"/>
    </row>
    <row r="53" spans="1:14" ht="21" customHeight="1" thickTop="1" thickBot="1" x14ac:dyDescent="0.35">
      <c r="A53" s="238" t="s">
        <v>6</v>
      </c>
      <c r="B53" s="227" t="s">
        <v>7</v>
      </c>
      <c r="C53" s="208" t="s">
        <v>301</v>
      </c>
      <c r="D53" s="208"/>
      <c r="E53" s="209" t="s">
        <v>298</v>
      </c>
      <c r="F53" s="102" t="s">
        <v>269</v>
      </c>
      <c r="G53" s="11"/>
      <c r="H53" s="124"/>
      <c r="I53" s="122"/>
      <c r="J53" s="122"/>
      <c r="K53" s="122"/>
      <c r="L53" s="122"/>
      <c r="M53" s="122"/>
      <c r="N53" s="123"/>
    </row>
    <row r="54" spans="1:14" ht="21" customHeight="1" thickBot="1" x14ac:dyDescent="0.35">
      <c r="A54" s="232" t="s">
        <v>366</v>
      </c>
      <c r="B54" s="229" t="s">
        <v>9</v>
      </c>
      <c r="C54" s="252" t="s">
        <v>367</v>
      </c>
      <c r="D54" s="253"/>
      <c r="E54" s="217">
        <v>1.7</v>
      </c>
      <c r="F54" s="103"/>
      <c r="G54" s="11"/>
      <c r="H54" s="122"/>
      <c r="I54" s="122"/>
      <c r="J54" s="122"/>
      <c r="K54" s="122"/>
      <c r="L54" s="122"/>
      <c r="M54" s="122"/>
      <c r="N54" s="123"/>
    </row>
    <row r="55" spans="1:14" ht="21" customHeight="1" thickBot="1" x14ac:dyDescent="0.35">
      <c r="A55" s="235"/>
      <c r="B55" s="231" t="s">
        <v>267</v>
      </c>
      <c r="C55" s="212" t="s">
        <v>368</v>
      </c>
      <c r="D55" s="213"/>
      <c r="E55" s="218" t="s">
        <v>8</v>
      </c>
      <c r="F55" s="104"/>
      <c r="G55" s="11"/>
      <c r="H55" s="122"/>
      <c r="I55" s="122"/>
      <c r="J55" s="122"/>
      <c r="K55" s="122"/>
      <c r="L55" s="122"/>
      <c r="M55" s="122"/>
      <c r="N55" s="123"/>
    </row>
    <row r="56" spans="1:14" ht="21" customHeight="1" thickTop="1" thickBot="1" x14ac:dyDescent="0.35">
      <c r="A56" s="232" t="s">
        <v>10</v>
      </c>
      <c r="B56" s="233" t="s">
        <v>7</v>
      </c>
      <c r="C56" s="215" t="s">
        <v>369</v>
      </c>
      <c r="D56" s="215"/>
      <c r="E56" s="216">
        <v>1.9</v>
      </c>
      <c r="F56" s="102" t="s">
        <v>269</v>
      </c>
      <c r="G56" s="11"/>
      <c r="H56" s="122"/>
      <c r="I56" s="122"/>
      <c r="J56" s="122"/>
      <c r="K56" s="122"/>
      <c r="L56" s="122"/>
      <c r="M56" s="122"/>
      <c r="N56" s="123"/>
    </row>
    <row r="57" spans="1:14" ht="21" customHeight="1" thickBot="1" x14ac:dyDescent="0.35">
      <c r="A57" s="232" t="s">
        <v>370</v>
      </c>
      <c r="B57" s="229" t="s">
        <v>9</v>
      </c>
      <c r="C57" s="252" t="s">
        <v>371</v>
      </c>
      <c r="D57" s="253"/>
      <c r="E57" s="217" t="s">
        <v>8</v>
      </c>
      <c r="F57" s="103"/>
      <c r="G57" s="11"/>
      <c r="H57" s="122"/>
      <c r="I57" s="122"/>
      <c r="J57" s="122"/>
      <c r="K57" s="122"/>
      <c r="L57" s="122"/>
      <c r="M57" s="122"/>
      <c r="N57" s="123"/>
    </row>
    <row r="58" spans="1:14" ht="21" customHeight="1" thickBot="1" x14ac:dyDescent="0.3">
      <c r="A58" s="235"/>
      <c r="B58" s="231" t="s">
        <v>267</v>
      </c>
      <c r="C58" s="213" t="s">
        <v>372</v>
      </c>
      <c r="D58" s="213"/>
      <c r="E58" s="246" t="s">
        <v>8</v>
      </c>
      <c r="F58" s="104"/>
      <c r="G58" s="91"/>
      <c r="H58" s="123"/>
      <c r="I58" s="248"/>
      <c r="J58" s="249"/>
      <c r="K58" s="123"/>
      <c r="L58" s="123"/>
      <c r="M58" s="123"/>
      <c r="N58" s="123"/>
    </row>
    <row r="59" spans="1:14" ht="21" customHeight="1" thickTop="1" thickBot="1" x14ac:dyDescent="0.3">
      <c r="A59" s="232" t="s">
        <v>11</v>
      </c>
      <c r="B59" s="233" t="s">
        <v>7</v>
      </c>
      <c r="C59" s="215" t="s">
        <v>310</v>
      </c>
      <c r="D59" s="215"/>
      <c r="E59" s="216" t="s">
        <v>270</v>
      </c>
      <c r="F59" s="102" t="s">
        <v>269</v>
      </c>
      <c r="G59" s="91"/>
      <c r="H59" s="123"/>
      <c r="I59" s="123"/>
      <c r="J59" s="123"/>
      <c r="K59" s="123"/>
      <c r="L59" s="123"/>
      <c r="M59" s="123"/>
      <c r="N59" s="123"/>
    </row>
    <row r="60" spans="1:14" ht="21" customHeight="1" thickBot="1" x14ac:dyDescent="0.3">
      <c r="A60" s="232" t="s">
        <v>373</v>
      </c>
      <c r="B60" s="229" t="s">
        <v>9</v>
      </c>
      <c r="C60" s="252" t="s">
        <v>374</v>
      </c>
      <c r="D60" s="253"/>
      <c r="E60" s="217">
        <v>1.4</v>
      </c>
      <c r="F60" s="103"/>
      <c r="G60" s="91"/>
      <c r="H60" s="123"/>
      <c r="I60" s="123"/>
      <c r="J60" s="123"/>
      <c r="K60" s="123"/>
      <c r="L60" s="123"/>
      <c r="M60" s="123"/>
      <c r="N60" s="123"/>
    </row>
    <row r="61" spans="1:14" ht="21" customHeight="1" thickBot="1" x14ac:dyDescent="0.3">
      <c r="A61" s="235"/>
      <c r="B61" s="231" t="s">
        <v>267</v>
      </c>
      <c r="C61" s="212" t="s">
        <v>375</v>
      </c>
      <c r="D61" s="213"/>
      <c r="E61" s="218" t="s">
        <v>8</v>
      </c>
      <c r="F61" s="104"/>
      <c r="G61" s="91"/>
      <c r="H61" s="123"/>
      <c r="I61" s="123"/>
      <c r="J61" s="123"/>
      <c r="K61" s="123"/>
      <c r="L61" s="123"/>
      <c r="M61" s="123"/>
      <c r="N61" s="123"/>
    </row>
    <row r="62" spans="1:14" ht="21" customHeight="1" thickTop="1" thickBot="1" x14ac:dyDescent="0.3">
      <c r="A62" s="232" t="s">
        <v>12</v>
      </c>
      <c r="B62" s="233" t="s">
        <v>7</v>
      </c>
      <c r="C62" s="244" t="s">
        <v>297</v>
      </c>
      <c r="D62" s="239"/>
      <c r="E62" s="220">
        <v>1.9</v>
      </c>
      <c r="F62" s="102" t="s">
        <v>269</v>
      </c>
      <c r="G62" s="91"/>
      <c r="H62" s="122"/>
      <c r="I62" s="123"/>
      <c r="J62" s="123"/>
      <c r="K62" s="123"/>
      <c r="L62" s="123"/>
      <c r="M62" s="123"/>
      <c r="N62" s="123"/>
    </row>
    <row r="63" spans="1:14" ht="21" customHeight="1" thickBot="1" x14ac:dyDescent="0.3">
      <c r="A63" s="232" t="s">
        <v>376</v>
      </c>
      <c r="B63" s="229" t="s">
        <v>9</v>
      </c>
      <c r="C63" s="252" t="s">
        <v>377</v>
      </c>
      <c r="D63" s="253"/>
      <c r="E63" s="217" t="s">
        <v>8</v>
      </c>
      <c r="F63" s="103"/>
      <c r="G63" s="91"/>
      <c r="H63" s="122"/>
      <c r="I63" s="123"/>
      <c r="J63" s="123"/>
      <c r="K63" s="123"/>
      <c r="L63" s="123"/>
      <c r="M63" s="123"/>
      <c r="N63" s="123"/>
    </row>
    <row r="64" spans="1:14" ht="21" customHeight="1" thickBot="1" x14ac:dyDescent="0.3">
      <c r="A64" s="235"/>
      <c r="B64" s="231" t="s">
        <v>267</v>
      </c>
      <c r="C64" s="213" t="s">
        <v>378</v>
      </c>
      <c r="D64" s="213"/>
      <c r="E64" s="218">
        <v>1</v>
      </c>
      <c r="F64" s="104"/>
      <c r="G64" s="91"/>
      <c r="H64" s="123"/>
      <c r="I64" s="123"/>
      <c r="J64" s="123"/>
      <c r="K64" s="123"/>
      <c r="L64" s="123"/>
      <c r="M64" s="123"/>
      <c r="N64" s="123"/>
    </row>
    <row r="65" spans="1:14" ht="21" customHeight="1" thickTop="1" thickBot="1" x14ac:dyDescent="0.3">
      <c r="A65" s="236" t="s">
        <v>13</v>
      </c>
      <c r="B65" s="233" t="s">
        <v>7</v>
      </c>
      <c r="C65" s="215" t="s">
        <v>379</v>
      </c>
      <c r="D65" s="215"/>
      <c r="E65" s="220" t="s">
        <v>8</v>
      </c>
      <c r="F65" s="102" t="s">
        <v>269</v>
      </c>
      <c r="G65" s="91"/>
      <c r="H65" s="123"/>
      <c r="I65" s="248"/>
      <c r="J65" s="249"/>
      <c r="K65" s="123"/>
      <c r="L65" s="123"/>
      <c r="M65" s="123"/>
      <c r="N65" s="123"/>
    </row>
    <row r="66" spans="1:14" ht="21" customHeight="1" thickBot="1" x14ac:dyDescent="0.3">
      <c r="A66" s="232" t="s">
        <v>380</v>
      </c>
      <c r="B66" s="229" t="s">
        <v>9</v>
      </c>
      <c r="C66" s="252" t="s">
        <v>381</v>
      </c>
      <c r="D66" s="253"/>
      <c r="E66" s="217">
        <v>1</v>
      </c>
      <c r="F66" s="103"/>
      <c r="G66" s="91"/>
      <c r="H66" s="124"/>
      <c r="I66" s="123"/>
      <c r="J66" s="123"/>
      <c r="K66" s="123"/>
      <c r="L66" s="123"/>
      <c r="M66" s="123"/>
      <c r="N66" s="123"/>
    </row>
    <row r="67" spans="1:14" ht="21" customHeight="1" thickBot="1" x14ac:dyDescent="0.3">
      <c r="A67" s="235"/>
      <c r="B67" s="231" t="s">
        <v>267</v>
      </c>
      <c r="C67" s="212" t="s">
        <v>382</v>
      </c>
      <c r="D67" s="213"/>
      <c r="E67" s="218">
        <v>3</v>
      </c>
      <c r="F67" s="105"/>
      <c r="G67" s="91"/>
      <c r="H67" s="123"/>
      <c r="I67" s="123"/>
      <c r="J67" s="123"/>
      <c r="K67" s="123"/>
      <c r="L67" s="123"/>
      <c r="M67" s="123"/>
      <c r="N67" s="123"/>
    </row>
    <row r="68" spans="1:14" ht="40.5" hidden="1" customHeight="1" thickTop="1" x14ac:dyDescent="0.5">
      <c r="A68" s="129"/>
      <c r="B68" s="131"/>
      <c r="C68" s="130"/>
      <c r="D68" s="132"/>
      <c r="E68" s="130"/>
      <c r="F68" s="130"/>
    </row>
    <row r="69" spans="1:14" ht="25.5" hidden="1" customHeight="1" x14ac:dyDescent="0.35">
      <c r="A69" s="117" t="s">
        <v>0</v>
      </c>
      <c r="B69" s="117"/>
      <c r="C69" s="117"/>
      <c r="D69" s="117" t="s">
        <v>383</v>
      </c>
      <c r="E69" s="118"/>
      <c r="F69" s="99"/>
    </row>
    <row r="70" spans="1:14" ht="18.75" hidden="1" customHeight="1" thickBot="1" x14ac:dyDescent="0.55000000000000004">
      <c r="A70" s="242"/>
      <c r="B70" s="241"/>
      <c r="C70" s="241"/>
      <c r="D70" s="241"/>
      <c r="E70" s="241"/>
      <c r="F70" s="100"/>
    </row>
    <row r="71" spans="1:14" ht="15.75" customHeight="1" thickTop="1" thickBot="1" x14ac:dyDescent="0.3">
      <c r="A71" s="92" t="s">
        <v>1</v>
      </c>
      <c r="B71" s="92" t="s">
        <v>2</v>
      </c>
      <c r="C71" s="113" t="s">
        <v>3</v>
      </c>
      <c r="D71" s="114"/>
      <c r="E71" s="115" t="s">
        <v>4</v>
      </c>
      <c r="F71" s="106" t="s">
        <v>5</v>
      </c>
    </row>
    <row r="72" spans="1:14" ht="21" customHeight="1" thickTop="1" thickBot="1" x14ac:dyDescent="0.3">
      <c r="A72" s="238" t="s">
        <v>6</v>
      </c>
      <c r="B72" s="227" t="s">
        <v>7</v>
      </c>
      <c r="C72" s="208" t="s">
        <v>384</v>
      </c>
      <c r="D72" s="208"/>
      <c r="E72" s="209">
        <v>9</v>
      </c>
      <c r="F72" s="102" t="s">
        <v>269</v>
      </c>
    </row>
    <row r="73" spans="1:14" ht="21" customHeight="1" thickBot="1" x14ac:dyDescent="0.3">
      <c r="A73" s="232" t="s">
        <v>385</v>
      </c>
      <c r="B73" s="229" t="s">
        <v>9</v>
      </c>
      <c r="C73" s="252" t="s">
        <v>386</v>
      </c>
      <c r="D73" s="253"/>
      <c r="E73" s="217">
        <v>1</v>
      </c>
      <c r="F73" s="103"/>
    </row>
    <row r="74" spans="1:14" ht="21" customHeight="1" thickBot="1" x14ac:dyDescent="0.3">
      <c r="A74" s="235"/>
      <c r="B74" s="231" t="s">
        <v>267</v>
      </c>
      <c r="C74" s="213" t="s">
        <v>387</v>
      </c>
      <c r="D74" s="213"/>
      <c r="E74" s="218">
        <v>3</v>
      </c>
      <c r="F74" s="104"/>
    </row>
    <row r="75" spans="1:14" ht="21" customHeight="1" thickTop="1" thickBot="1" x14ac:dyDescent="0.3">
      <c r="A75" s="232" t="s">
        <v>10</v>
      </c>
      <c r="B75" s="233" t="s">
        <v>7</v>
      </c>
      <c r="C75" s="215" t="s">
        <v>388</v>
      </c>
      <c r="D75" s="215"/>
      <c r="E75" s="216">
        <v>1.9</v>
      </c>
      <c r="F75" s="102" t="s">
        <v>269</v>
      </c>
    </row>
    <row r="76" spans="1:14" ht="21" customHeight="1" thickBot="1" x14ac:dyDescent="0.3">
      <c r="A76" s="232" t="s">
        <v>389</v>
      </c>
      <c r="B76" s="229" t="s">
        <v>9</v>
      </c>
      <c r="C76" s="252" t="s">
        <v>390</v>
      </c>
      <c r="D76" s="253"/>
      <c r="E76" s="217">
        <v>1</v>
      </c>
      <c r="F76" s="103"/>
    </row>
    <row r="77" spans="1:14" ht="21" customHeight="1" thickBot="1" x14ac:dyDescent="0.3">
      <c r="A77" s="235"/>
      <c r="B77" s="231" t="s">
        <v>267</v>
      </c>
      <c r="C77" s="213" t="s">
        <v>391</v>
      </c>
      <c r="D77" s="213"/>
      <c r="E77" s="218">
        <v>1</v>
      </c>
      <c r="F77" s="104"/>
    </row>
    <row r="78" spans="1:14" ht="24" customHeight="1" thickTop="1" x14ac:dyDescent="0.5">
      <c r="A78" s="129"/>
      <c r="B78" s="131"/>
      <c r="C78" s="130"/>
      <c r="D78" s="132"/>
      <c r="E78" s="130"/>
      <c r="F78" s="130"/>
    </row>
    <row r="79" spans="1:14" ht="24" customHeight="1" x14ac:dyDescent="0.25"/>
    <row r="80" spans="1:14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</sheetData>
  <mergeCells count="18">
    <mergeCell ref="C54:D54"/>
    <mergeCell ref="C8:D8"/>
    <mergeCell ref="C11:D11"/>
    <mergeCell ref="C14:D14"/>
    <mergeCell ref="C17:D17"/>
    <mergeCell ref="C20:D20"/>
    <mergeCell ref="C21:D21"/>
    <mergeCell ref="C23:D23"/>
    <mergeCell ref="C26:D26"/>
    <mergeCell ref="C29:D29"/>
    <mergeCell ref="C32:D32"/>
    <mergeCell ref="C39:D39"/>
    <mergeCell ref="C73:D73"/>
    <mergeCell ref="C76:D76"/>
    <mergeCell ref="C57:D57"/>
    <mergeCell ref="C60:D60"/>
    <mergeCell ref="C63:D63"/>
    <mergeCell ref="C66:D66"/>
  </mergeCells>
  <pageMargins left="0.59055118110236227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K37"/>
  <sheetViews>
    <sheetView topLeftCell="A4" workbookViewId="0">
      <selection activeCell="G43" sqref="G43"/>
    </sheetView>
  </sheetViews>
  <sheetFormatPr defaultColWidth="9.109375" defaultRowHeight="13.2" x14ac:dyDescent="0.25"/>
  <cols>
    <col min="1" max="1" width="5.44140625" style="2" customWidth="1"/>
    <col min="2" max="10" width="9.109375" style="2"/>
    <col min="11" max="11" width="9.6640625" style="2" customWidth="1"/>
    <col min="12" max="16384" width="9.109375" style="2"/>
  </cols>
  <sheetData>
    <row r="1" spans="1:10" ht="33.75" customHeight="1" x14ac:dyDescent="0.25">
      <c r="A1" s="1" t="s">
        <v>15</v>
      </c>
    </row>
    <row r="2" spans="1:10" s="3" customFormat="1" ht="34.5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0.100000000000001" customHeight="1" x14ac:dyDescent="0.25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3" customFormat="1" ht="20.100000000000001" customHeight="1" x14ac:dyDescent="0.25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3" customFormat="1" ht="20.100000000000001" customHeight="1" x14ac:dyDescent="0.25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3" customFormat="1" ht="20.100000000000001" customHeight="1" x14ac:dyDescent="0.25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3" customFormat="1" ht="20.100000000000001" customHeight="1" x14ac:dyDescent="0.25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3" customFormat="1" ht="20.100000000000001" customHeight="1" x14ac:dyDescent="0.25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3" customFormat="1" ht="20.100000000000001" customHeight="1" x14ac:dyDescent="0.25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3" customFormat="1" ht="20.100000000000001" customHeight="1" x14ac:dyDescent="0.25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3" customFormat="1" ht="20.100000000000001" customHeight="1" x14ac:dyDescent="0.25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3" customFormat="1" ht="20.100000000000001" customHeight="1" x14ac:dyDescent="0.25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3" customFormat="1" ht="20.100000000000001" customHeight="1" x14ac:dyDescent="0.25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3" customFormat="1" ht="20.100000000000001" customHeight="1" x14ac:dyDescent="0.25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3" customFormat="1" ht="20.100000000000001" customHeight="1" x14ac:dyDescent="0.25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3" customFormat="1" ht="20.100000000000001" customHeight="1" x14ac:dyDescent="0.25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3" customFormat="1" ht="20.100000000000001" customHeight="1" x14ac:dyDescent="0.25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3" customFormat="1" ht="20.100000000000001" customHeight="1" x14ac:dyDescent="0.25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3" customFormat="1" ht="20.100000000000001" customHeight="1" x14ac:dyDescent="0.25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3" customFormat="1" ht="20.100000000000001" customHeight="1" x14ac:dyDescent="0.25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3" customFormat="1" ht="20.100000000000001" customHeight="1" x14ac:dyDescent="0.25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3" customFormat="1" ht="20.100000000000001" customHeight="1" x14ac:dyDescent="0.25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3" customFormat="1" ht="20.100000000000001" customHeight="1" x14ac:dyDescent="0.25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3" customFormat="1" ht="20.100000000000001" customHeight="1" x14ac:dyDescent="0.25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3" customFormat="1" ht="20.100000000000001" customHeight="1" x14ac:dyDescent="0.25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3" customFormat="1" ht="20.100000000000001" customHeight="1" x14ac:dyDescent="0.25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3" customFormat="1" ht="20.100000000000001" customHeight="1" x14ac:dyDescent="0.25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3" customFormat="1" ht="20.100000000000001" customHeight="1" x14ac:dyDescent="0.25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3" customFormat="1" ht="20.100000000000001" customHeight="1" x14ac:dyDescent="0.25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3" customFormat="1" ht="19.5" customHeight="1" x14ac:dyDescent="0.25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5">
      <c r="A31" s="1" t="s">
        <v>55</v>
      </c>
      <c r="B31" s="1" t="s">
        <v>56</v>
      </c>
      <c r="K31" s="3"/>
    </row>
    <row r="32" spans="1:11" ht="19.5" customHeight="1" x14ac:dyDescent="0.25">
      <c r="A32" s="1" t="s">
        <v>57</v>
      </c>
      <c r="B32" s="2" t="s">
        <v>58</v>
      </c>
      <c r="K32" s="3"/>
    </row>
    <row r="33" spans="1:11" ht="19.5" customHeight="1" x14ac:dyDescent="0.25">
      <c r="A33" s="1"/>
      <c r="B33" s="2" t="s">
        <v>59</v>
      </c>
      <c r="K33" s="3"/>
    </row>
    <row r="34" spans="1:11" ht="19.5" customHeight="1" x14ac:dyDescent="0.25">
      <c r="A34" s="1"/>
      <c r="B34" s="2" t="s">
        <v>60</v>
      </c>
      <c r="K34" s="3"/>
    </row>
    <row r="35" spans="1:11" ht="19.5" customHeight="1" x14ac:dyDescent="0.25">
      <c r="A35" s="1" t="s">
        <v>61</v>
      </c>
      <c r="B35" s="1" t="s">
        <v>62</v>
      </c>
      <c r="K35" s="3"/>
    </row>
    <row r="36" spans="1:11" ht="19.5" customHeight="1" x14ac:dyDescent="0.25">
      <c r="A36" s="1" t="s">
        <v>63</v>
      </c>
      <c r="B36" s="1" t="s">
        <v>64</v>
      </c>
    </row>
    <row r="37" spans="1:11" ht="19.5" customHeight="1" x14ac:dyDescent="0.25"/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CC"/>
  </sheetPr>
  <dimension ref="A1:K65"/>
  <sheetViews>
    <sheetView workbookViewId="0">
      <selection activeCell="K13" sqref="K13"/>
    </sheetView>
  </sheetViews>
  <sheetFormatPr defaultColWidth="9.109375" defaultRowHeight="13.2" x14ac:dyDescent="0.25"/>
  <cols>
    <col min="1" max="1" width="21.88671875" style="134" customWidth="1"/>
    <col min="2" max="2" width="9.88671875" style="134" customWidth="1"/>
    <col min="3" max="3" width="9.44140625" style="134" hidden="1" customWidth="1"/>
    <col min="4" max="4" width="10.44140625" style="134" hidden="1" customWidth="1"/>
    <col min="5" max="5" width="11.33203125" style="134" hidden="1" customWidth="1"/>
    <col min="6" max="7" width="11.33203125" style="134" customWidth="1"/>
    <col min="8" max="8" width="2.109375" style="134" customWidth="1"/>
    <col min="9" max="9" width="3.88671875" style="134" customWidth="1"/>
    <col min="10" max="10" width="10.5546875" style="134" customWidth="1"/>
    <col min="11" max="16384" width="9.109375" style="134"/>
  </cols>
  <sheetData>
    <row r="1" spans="1:11" ht="32.25" customHeight="1" x14ac:dyDescent="0.4">
      <c r="A1" s="133" t="s">
        <v>240</v>
      </c>
    </row>
    <row r="2" spans="1:11" ht="18" customHeight="1" x14ac:dyDescent="0.3">
      <c r="A2" s="135"/>
      <c r="B2" s="135"/>
      <c r="C2" s="135"/>
      <c r="D2" s="135"/>
      <c r="E2" s="135"/>
      <c r="F2" s="135"/>
    </row>
    <row r="3" spans="1:11" ht="24" customHeight="1" x14ac:dyDescent="0.4">
      <c r="A3" s="133" t="s">
        <v>284</v>
      </c>
      <c r="G3" s="135"/>
      <c r="H3" s="135"/>
      <c r="I3" s="135"/>
      <c r="J3" s="135"/>
      <c r="K3" s="135"/>
    </row>
    <row r="4" spans="1:11" ht="15.9" customHeight="1" thickBot="1" x14ac:dyDescent="0.3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18" customHeight="1" thickBot="1" x14ac:dyDescent="0.35">
      <c r="A5" s="136"/>
      <c r="B5" s="137" t="s">
        <v>285</v>
      </c>
      <c r="C5" s="138"/>
      <c r="D5" s="139" t="s">
        <v>286</v>
      </c>
      <c r="E5" s="139"/>
      <c r="F5" s="254" t="s">
        <v>287</v>
      </c>
      <c r="G5" s="254" t="s">
        <v>247</v>
      </c>
      <c r="H5" s="135"/>
      <c r="I5" s="135"/>
      <c r="J5" s="135"/>
      <c r="K5" s="135"/>
    </row>
    <row r="6" spans="1:11" ht="18" customHeight="1" thickBot="1" x14ac:dyDescent="0.35">
      <c r="A6" s="140" t="s">
        <v>242</v>
      </c>
      <c r="B6" s="141" t="s">
        <v>288</v>
      </c>
      <c r="C6" s="142" t="s">
        <v>289</v>
      </c>
      <c r="D6" s="143" t="s">
        <v>290</v>
      </c>
      <c r="E6" s="144" t="s">
        <v>291</v>
      </c>
      <c r="F6" s="255"/>
      <c r="G6" s="255"/>
      <c r="H6" s="135"/>
      <c r="I6" s="135"/>
      <c r="J6" s="135"/>
      <c r="K6" s="135"/>
    </row>
    <row r="7" spans="1:11" ht="18" customHeight="1" x14ac:dyDescent="0.3">
      <c r="A7" s="145" t="s">
        <v>249</v>
      </c>
      <c r="B7" s="146"/>
      <c r="C7" s="147"/>
      <c r="D7" s="148">
        <v>0.5</v>
      </c>
      <c r="E7" s="149"/>
      <c r="F7" s="150"/>
      <c r="G7" s="151"/>
      <c r="H7" s="135"/>
      <c r="I7" s="135"/>
      <c r="J7" s="135"/>
      <c r="K7" s="135"/>
    </row>
    <row r="8" spans="1:11" ht="18" customHeight="1" thickBot="1" x14ac:dyDescent="0.35">
      <c r="A8" s="152" t="s">
        <v>250</v>
      </c>
      <c r="B8" s="153">
        <v>27</v>
      </c>
      <c r="C8" s="154">
        <v>0</v>
      </c>
      <c r="D8" s="153">
        <f>D26</f>
        <v>61</v>
      </c>
      <c r="E8" s="155">
        <v>0</v>
      </c>
      <c r="F8" s="156">
        <v>27</v>
      </c>
      <c r="G8" s="156">
        <v>27</v>
      </c>
      <c r="H8" s="135"/>
      <c r="I8" s="135"/>
      <c r="J8" s="157"/>
      <c r="K8" s="135"/>
    </row>
    <row r="9" spans="1:11" ht="18" customHeight="1" x14ac:dyDescent="0.3">
      <c r="A9" s="158" t="s">
        <v>251</v>
      </c>
      <c r="B9" s="159"/>
      <c r="C9" s="160"/>
      <c r="D9" s="161">
        <v>0.5</v>
      </c>
      <c r="E9" s="162"/>
      <c r="F9" s="163"/>
      <c r="G9" s="164"/>
      <c r="H9" s="135"/>
      <c r="I9" s="135"/>
      <c r="J9" s="135"/>
      <c r="K9" s="135"/>
    </row>
    <row r="10" spans="1:11" ht="18" customHeight="1" thickBot="1" x14ac:dyDescent="0.35">
      <c r="A10" s="165" t="s">
        <v>250</v>
      </c>
      <c r="B10" s="166">
        <v>27</v>
      </c>
      <c r="C10" s="167">
        <v>0</v>
      </c>
      <c r="D10" s="166">
        <v>61</v>
      </c>
      <c r="E10" s="168">
        <f>D9*D10</f>
        <v>30.5</v>
      </c>
      <c r="F10" s="169">
        <f>E10+G10</f>
        <v>57.5</v>
      </c>
      <c r="G10" s="170">
        <v>27</v>
      </c>
      <c r="H10" s="135"/>
      <c r="I10" s="135"/>
      <c r="J10" s="135"/>
      <c r="K10" s="135"/>
    </row>
    <row r="11" spans="1:11" ht="18" customHeight="1" x14ac:dyDescent="0.3">
      <c r="A11" s="145" t="s">
        <v>249</v>
      </c>
      <c r="B11" s="171"/>
      <c r="C11" s="172"/>
      <c r="D11" s="171"/>
      <c r="E11" s="173"/>
      <c r="F11" s="174"/>
      <c r="G11" s="174"/>
      <c r="H11" s="135"/>
      <c r="I11" s="135"/>
      <c r="J11" s="135"/>
      <c r="K11" s="135"/>
    </row>
    <row r="12" spans="1:11" ht="18" customHeight="1" thickBot="1" x14ac:dyDescent="0.35">
      <c r="A12" s="152" t="s">
        <v>252</v>
      </c>
      <c r="B12" s="153">
        <f>G12</f>
        <v>30</v>
      </c>
      <c r="C12" s="154">
        <v>0</v>
      </c>
      <c r="D12" s="153">
        <f>D26</f>
        <v>61</v>
      </c>
      <c r="E12" s="155">
        <v>0</v>
      </c>
      <c r="F12" s="156">
        <f>E12+G12</f>
        <v>30</v>
      </c>
      <c r="G12" s="156">
        <v>30</v>
      </c>
      <c r="H12" s="135"/>
      <c r="I12" s="135"/>
      <c r="J12" s="135"/>
      <c r="K12" s="135"/>
    </row>
    <row r="13" spans="1:11" ht="18" customHeight="1" x14ac:dyDescent="0.3">
      <c r="A13" s="158" t="s">
        <v>251</v>
      </c>
      <c r="B13" s="175"/>
      <c r="C13" s="176"/>
      <c r="D13" s="177">
        <v>0.6</v>
      </c>
      <c r="E13" s="178"/>
      <c r="F13" s="179"/>
      <c r="G13" s="179"/>
      <c r="H13" s="135"/>
      <c r="I13" s="135"/>
      <c r="J13" s="135"/>
      <c r="K13" s="135"/>
    </row>
    <row r="14" spans="1:11" ht="18" customHeight="1" thickBot="1" x14ac:dyDescent="0.35">
      <c r="A14" s="180" t="s">
        <v>252</v>
      </c>
      <c r="B14" s="181">
        <v>64</v>
      </c>
      <c r="C14" s="182">
        <v>0</v>
      </c>
      <c r="D14" s="181">
        <v>61</v>
      </c>
      <c r="E14" s="183">
        <f>D13*D14</f>
        <v>36.6</v>
      </c>
      <c r="F14" s="169">
        <f>E14+G14</f>
        <v>66.599999999999994</v>
      </c>
      <c r="G14" s="169">
        <v>30</v>
      </c>
      <c r="H14" s="135"/>
      <c r="I14" s="135"/>
      <c r="J14" s="135"/>
      <c r="K14" s="135"/>
    </row>
    <row r="15" spans="1:11" ht="18" customHeight="1" x14ac:dyDescent="0.3">
      <c r="A15" s="145" t="s">
        <v>249</v>
      </c>
      <c r="B15" s="184"/>
      <c r="C15" s="185"/>
      <c r="D15" s="184"/>
      <c r="E15" s="186"/>
      <c r="F15" s="187"/>
      <c r="G15" s="187"/>
      <c r="H15" s="135"/>
      <c r="I15" s="135"/>
      <c r="J15" s="135"/>
      <c r="K15" s="135"/>
    </row>
    <row r="16" spans="1:11" ht="18" customHeight="1" thickBot="1" x14ac:dyDescent="0.35">
      <c r="A16" s="188" t="s">
        <v>253</v>
      </c>
      <c r="B16" s="153">
        <f>G16</f>
        <v>33</v>
      </c>
      <c r="C16" s="154">
        <v>0</v>
      </c>
      <c r="D16" s="153">
        <f>D26</f>
        <v>61</v>
      </c>
      <c r="E16" s="155">
        <v>0</v>
      </c>
      <c r="F16" s="156">
        <f>E16+G16</f>
        <v>33</v>
      </c>
      <c r="G16" s="156">
        <v>33</v>
      </c>
      <c r="H16" s="135"/>
      <c r="I16" s="135"/>
      <c r="J16" s="135"/>
      <c r="K16" s="135"/>
    </row>
    <row r="17" spans="1:11" ht="18" customHeight="1" x14ac:dyDescent="0.3">
      <c r="A17" s="158" t="s">
        <v>251</v>
      </c>
      <c r="B17" s="166"/>
      <c r="C17" s="167"/>
      <c r="D17" s="161">
        <v>0.72</v>
      </c>
      <c r="E17" s="168"/>
      <c r="F17" s="170"/>
      <c r="G17" s="170"/>
      <c r="H17" s="135"/>
      <c r="I17" s="135"/>
      <c r="J17" s="135"/>
      <c r="K17" s="135"/>
    </row>
    <row r="18" spans="1:11" ht="18" customHeight="1" thickBot="1" x14ac:dyDescent="0.35">
      <c r="A18" s="165" t="s">
        <v>253</v>
      </c>
      <c r="B18" s="181">
        <v>73</v>
      </c>
      <c r="C18" s="167">
        <v>0</v>
      </c>
      <c r="D18" s="166">
        <v>61</v>
      </c>
      <c r="E18" s="168">
        <f>D17*D18</f>
        <v>43.92</v>
      </c>
      <c r="F18" s="169">
        <f>E18+G18</f>
        <v>76.92</v>
      </c>
      <c r="G18" s="170">
        <v>33</v>
      </c>
      <c r="H18" s="135"/>
      <c r="I18" s="135"/>
      <c r="J18" s="135"/>
      <c r="K18" s="135"/>
    </row>
    <row r="19" spans="1:11" ht="18" customHeight="1" x14ac:dyDescent="0.3">
      <c r="A19" s="145" t="s">
        <v>249</v>
      </c>
      <c r="B19" s="171"/>
      <c r="C19" s="172"/>
      <c r="D19" s="148"/>
      <c r="E19" s="173"/>
      <c r="F19" s="174"/>
      <c r="G19" s="174"/>
      <c r="H19" s="135"/>
      <c r="I19" s="135"/>
      <c r="J19" s="135"/>
      <c r="K19" s="135"/>
    </row>
    <row r="20" spans="1:11" ht="18" customHeight="1" thickBot="1" x14ac:dyDescent="0.35">
      <c r="A20" s="152" t="s">
        <v>254</v>
      </c>
      <c r="B20" s="153">
        <f>G20</f>
        <v>34</v>
      </c>
      <c r="C20" s="185">
        <v>0</v>
      </c>
      <c r="D20" s="184">
        <f>D26</f>
        <v>61</v>
      </c>
      <c r="E20" s="186">
        <v>0</v>
      </c>
      <c r="F20" s="156">
        <f>E20+G20</f>
        <v>34</v>
      </c>
      <c r="G20" s="187">
        <v>34</v>
      </c>
      <c r="H20" s="135"/>
      <c r="I20" s="135"/>
      <c r="J20" s="135"/>
      <c r="K20" s="135"/>
    </row>
    <row r="21" spans="1:11" ht="18" customHeight="1" x14ac:dyDescent="0.3">
      <c r="A21" s="158" t="s">
        <v>251</v>
      </c>
      <c r="B21" s="175"/>
      <c r="C21" s="176"/>
      <c r="D21" s="177">
        <v>0.8</v>
      </c>
      <c r="E21" s="178"/>
      <c r="F21" s="179"/>
      <c r="G21" s="179"/>
      <c r="H21" s="135"/>
      <c r="I21" s="135"/>
      <c r="J21" s="135"/>
      <c r="K21" s="189"/>
    </row>
    <row r="22" spans="1:11" ht="18" customHeight="1" thickBot="1" x14ac:dyDescent="0.35">
      <c r="A22" s="180" t="s">
        <v>254</v>
      </c>
      <c r="B22" s="181">
        <v>79</v>
      </c>
      <c r="C22" s="182">
        <v>0</v>
      </c>
      <c r="D22" s="181">
        <v>61</v>
      </c>
      <c r="E22" s="183">
        <f>D21*D22</f>
        <v>48.800000000000004</v>
      </c>
      <c r="F22" s="169">
        <f>E22+G22</f>
        <v>82.800000000000011</v>
      </c>
      <c r="G22" s="169">
        <v>34</v>
      </c>
      <c r="H22" s="135"/>
      <c r="I22" s="135"/>
      <c r="J22" s="135"/>
      <c r="K22" s="135"/>
    </row>
    <row r="23" spans="1:11" ht="17.25" customHeight="1" thickBot="1" x14ac:dyDescent="0.35">
      <c r="A23" s="256" t="s">
        <v>242</v>
      </c>
      <c r="B23" s="258" t="s">
        <v>243</v>
      </c>
      <c r="C23" s="259" t="s">
        <v>289</v>
      </c>
      <c r="D23" s="260" t="s">
        <v>292</v>
      </c>
      <c r="E23" s="261"/>
      <c r="F23" s="254" t="s">
        <v>287</v>
      </c>
      <c r="G23" s="254" t="s">
        <v>247</v>
      </c>
      <c r="H23" s="135"/>
      <c r="I23" s="135"/>
      <c r="J23" s="135"/>
      <c r="K23" s="135"/>
    </row>
    <row r="24" spans="1:11" ht="27" customHeight="1" thickBot="1" x14ac:dyDescent="0.35">
      <c r="A24" s="257"/>
      <c r="B24" s="255"/>
      <c r="C24" s="255"/>
      <c r="D24" s="190" t="s">
        <v>293</v>
      </c>
      <c r="E24" s="191" t="s">
        <v>294</v>
      </c>
      <c r="F24" s="255"/>
      <c r="G24" s="255"/>
      <c r="H24" s="135"/>
      <c r="I24" s="135"/>
      <c r="J24" s="135"/>
      <c r="K24" s="135"/>
    </row>
    <row r="25" spans="1:11" ht="18.600000000000001" customHeight="1" x14ac:dyDescent="0.3">
      <c r="A25" s="192"/>
      <c r="B25" s="193"/>
      <c r="C25" s="194"/>
      <c r="D25" s="193"/>
      <c r="E25" s="193"/>
      <c r="F25" s="195"/>
      <c r="G25" s="196"/>
      <c r="H25" s="135"/>
      <c r="I25" s="135"/>
      <c r="J25" s="135"/>
      <c r="K25" s="135"/>
    </row>
    <row r="26" spans="1:11" ht="18.600000000000001" customHeight="1" thickBot="1" x14ac:dyDescent="0.35">
      <c r="A26" s="197" t="s">
        <v>258</v>
      </c>
      <c r="B26" s="198">
        <v>95</v>
      </c>
      <c r="C26" s="199">
        <v>0</v>
      </c>
      <c r="D26" s="198">
        <v>61</v>
      </c>
      <c r="E26" s="198">
        <v>-61</v>
      </c>
      <c r="F26" s="200">
        <f>B26-C26-D26</f>
        <v>34</v>
      </c>
      <c r="G26" s="200">
        <v>34</v>
      </c>
      <c r="H26" s="135"/>
      <c r="I26" s="135"/>
      <c r="J26" s="135"/>
      <c r="K26" s="135"/>
    </row>
    <row r="27" spans="1:11" ht="15.9" hidden="1" customHeight="1" x14ac:dyDescent="0.3">
      <c r="A27" s="192"/>
      <c r="B27" s="193"/>
      <c r="C27" s="194"/>
      <c r="D27" s="193"/>
      <c r="E27" s="193"/>
      <c r="F27" s="196"/>
      <c r="G27" s="196"/>
      <c r="H27" s="135"/>
      <c r="I27" s="135"/>
      <c r="J27" s="135"/>
      <c r="K27" s="135"/>
    </row>
    <row r="28" spans="1:11" ht="15.9" hidden="1" customHeight="1" thickBot="1" x14ac:dyDescent="0.35">
      <c r="A28" s="197" t="s">
        <v>259</v>
      </c>
      <c r="B28" s="198">
        <v>70</v>
      </c>
      <c r="C28" s="199">
        <v>0</v>
      </c>
      <c r="D28" s="198">
        <v>43</v>
      </c>
      <c r="E28" s="198">
        <v>-43</v>
      </c>
      <c r="F28" s="200">
        <f>B28+C28+E28</f>
        <v>27</v>
      </c>
      <c r="G28" s="200">
        <f>G22</f>
        <v>34</v>
      </c>
      <c r="H28" s="135"/>
      <c r="I28" s="135"/>
      <c r="J28" s="135"/>
      <c r="K28" s="135"/>
    </row>
    <row r="29" spans="1:11" ht="15" customHeight="1" x14ac:dyDescent="0.3">
      <c r="A29" s="192"/>
      <c r="B29" s="193"/>
      <c r="C29" s="194"/>
      <c r="D29" s="193"/>
      <c r="E29" s="193"/>
      <c r="F29" s="196"/>
      <c r="G29" s="196"/>
      <c r="H29" s="135"/>
      <c r="I29" s="135"/>
      <c r="J29" s="135"/>
      <c r="K29" s="135"/>
    </row>
    <row r="30" spans="1:11" ht="16.2" thickBot="1" x14ac:dyDescent="0.35">
      <c r="A30" s="197" t="s">
        <v>261</v>
      </c>
      <c r="B30" s="198">
        <v>95</v>
      </c>
      <c r="C30" s="199">
        <v>0</v>
      </c>
      <c r="D30" s="198">
        <v>61</v>
      </c>
      <c r="E30" s="198">
        <v>-61</v>
      </c>
      <c r="F30" s="200">
        <f>B30-C30-D30</f>
        <v>34</v>
      </c>
      <c r="G30" s="200">
        <v>34</v>
      </c>
      <c r="H30" s="135"/>
      <c r="I30" s="135"/>
      <c r="J30" s="135"/>
      <c r="K30" s="135"/>
    </row>
    <row r="31" spans="1:11" ht="15.6" hidden="1" x14ac:dyDescent="0.3">
      <c r="A31" s="192"/>
      <c r="B31" s="193"/>
      <c r="C31" s="194"/>
      <c r="D31" s="193"/>
      <c r="E31" s="193"/>
      <c r="F31" s="196"/>
      <c r="G31" s="196"/>
      <c r="H31" s="135"/>
      <c r="I31" s="135"/>
      <c r="J31" s="135"/>
      <c r="K31" s="135"/>
    </row>
    <row r="32" spans="1:11" ht="16.2" hidden="1" thickBot="1" x14ac:dyDescent="0.35">
      <c r="A32" s="197" t="s">
        <v>295</v>
      </c>
      <c r="B32" s="198">
        <v>95</v>
      </c>
      <c r="C32" s="199">
        <v>0</v>
      </c>
      <c r="D32" s="198">
        <v>61</v>
      </c>
      <c r="E32" s="198">
        <v>-61</v>
      </c>
      <c r="F32" s="200">
        <f>B32-C32-D32</f>
        <v>34</v>
      </c>
      <c r="G32" s="200">
        <v>34</v>
      </c>
      <c r="H32" s="135"/>
      <c r="I32" s="135"/>
      <c r="J32" s="135"/>
      <c r="K32" s="135"/>
    </row>
    <row r="33" spans="1:11" ht="15.6" x14ac:dyDescent="0.3">
      <c r="A33" s="192"/>
      <c r="B33" s="193"/>
      <c r="C33" s="194"/>
      <c r="D33" s="193"/>
      <c r="E33" s="193"/>
      <c r="F33" s="196"/>
      <c r="G33" s="196"/>
      <c r="H33" s="135"/>
      <c r="I33" s="135"/>
      <c r="J33" s="135"/>
      <c r="K33" s="135"/>
    </row>
    <row r="34" spans="1:11" ht="15.75" customHeight="1" thickBot="1" x14ac:dyDescent="0.35">
      <c r="A34" s="197" t="s">
        <v>260</v>
      </c>
      <c r="B34" s="198">
        <v>95</v>
      </c>
      <c r="C34" s="199">
        <v>9</v>
      </c>
      <c r="D34" s="198">
        <v>61</v>
      </c>
      <c r="E34" s="198">
        <v>-61</v>
      </c>
      <c r="F34" s="200">
        <f>B34-C34-D34</f>
        <v>25</v>
      </c>
      <c r="G34" s="200">
        <v>34</v>
      </c>
      <c r="H34" s="135"/>
      <c r="I34" s="135"/>
      <c r="J34" s="135"/>
      <c r="K34" s="135"/>
    </row>
    <row r="35" spans="1:11" ht="15.75" customHeight="1" x14ac:dyDescent="0.3">
      <c r="A35" s="192"/>
      <c r="B35" s="193"/>
      <c r="C35" s="194"/>
      <c r="D35" s="193"/>
      <c r="E35" s="193"/>
      <c r="F35" s="196"/>
      <c r="G35" s="196"/>
      <c r="H35" s="135"/>
      <c r="I35" s="135"/>
      <c r="J35" s="135"/>
      <c r="K35" s="135"/>
    </row>
    <row r="36" spans="1:11" ht="16.2" thickBot="1" x14ac:dyDescent="0.35">
      <c r="A36" s="197" t="s">
        <v>262</v>
      </c>
      <c r="B36" s="198">
        <v>95</v>
      </c>
      <c r="C36" s="199">
        <v>0</v>
      </c>
      <c r="D36" s="198">
        <v>61</v>
      </c>
      <c r="E36" s="198">
        <v>0</v>
      </c>
      <c r="F36" s="200">
        <f>B36</f>
        <v>95</v>
      </c>
      <c r="G36" s="200">
        <v>34</v>
      </c>
      <c r="H36" s="135"/>
      <c r="I36" s="135"/>
      <c r="J36" s="135"/>
      <c r="K36" s="135"/>
    </row>
    <row r="37" spans="1:11" ht="15.6" x14ac:dyDescent="0.3">
      <c r="A37" s="135"/>
      <c r="B37" s="201"/>
      <c r="C37" s="201"/>
      <c r="D37" s="201"/>
      <c r="E37" s="201"/>
      <c r="F37" s="201"/>
      <c r="G37" s="135"/>
      <c r="H37" s="135"/>
      <c r="I37" s="135"/>
      <c r="J37" s="135"/>
      <c r="K37" s="135"/>
    </row>
    <row r="38" spans="1:11" ht="15.6" x14ac:dyDescent="0.3">
      <c r="A38" s="135"/>
      <c r="B38" s="201"/>
      <c r="C38" s="201"/>
      <c r="D38" s="201"/>
      <c r="E38" s="201"/>
      <c r="F38" s="201"/>
      <c r="G38" s="135"/>
      <c r="H38" s="135"/>
      <c r="I38" s="135"/>
      <c r="J38" s="135"/>
      <c r="K38" s="135"/>
    </row>
    <row r="39" spans="1:11" ht="18.75" customHeight="1" x14ac:dyDescent="0.3">
      <c r="A39" s="135"/>
      <c r="B39" s="201"/>
      <c r="C39" s="201"/>
      <c r="D39" s="201"/>
      <c r="E39" s="201"/>
      <c r="F39" s="201"/>
      <c r="G39" s="135"/>
      <c r="H39" s="135"/>
      <c r="I39" s="135"/>
      <c r="J39" s="135"/>
      <c r="K39" s="135"/>
    </row>
    <row r="40" spans="1:11" ht="17.25" customHeight="1" x14ac:dyDescent="0.3">
      <c r="A40" s="135" t="s">
        <v>263</v>
      </c>
      <c r="B40" s="201"/>
      <c r="C40" s="201"/>
      <c r="D40" s="201"/>
      <c r="E40" s="201"/>
      <c r="F40" s="201"/>
      <c r="G40" s="135"/>
    </row>
    <row r="41" spans="1:11" ht="16.5" customHeight="1" x14ac:dyDescent="0.3">
      <c r="A41" s="201" t="s">
        <v>264</v>
      </c>
      <c r="B41" s="202"/>
      <c r="C41" s="202"/>
      <c r="D41" s="202"/>
      <c r="E41" s="202"/>
      <c r="F41" s="202"/>
      <c r="G41" s="135"/>
    </row>
    <row r="42" spans="1:11" ht="15.75" customHeight="1" x14ac:dyDescent="0.3">
      <c r="A42" s="135"/>
      <c r="B42" s="203"/>
      <c r="C42" s="135"/>
      <c r="D42" s="135"/>
      <c r="E42" s="135"/>
      <c r="F42" s="203"/>
      <c r="G42" s="135"/>
    </row>
    <row r="43" spans="1:11" ht="9.75" customHeight="1" x14ac:dyDescent="0.3">
      <c r="A43" s="135"/>
      <c r="B43" s="201"/>
      <c r="C43" s="135"/>
      <c r="D43" s="135"/>
      <c r="E43" s="135"/>
      <c r="F43" s="201"/>
      <c r="G43" s="135"/>
    </row>
    <row r="44" spans="1:11" ht="22.5" customHeight="1" x14ac:dyDescent="0.3">
      <c r="A44" s="135"/>
      <c r="B44" s="135"/>
      <c r="C44" s="135"/>
      <c r="D44" s="135"/>
      <c r="E44" s="135"/>
      <c r="F44" s="203"/>
      <c r="G44" s="135"/>
    </row>
    <row r="45" spans="1:11" ht="21.75" customHeight="1" x14ac:dyDescent="0.3">
      <c r="A45" s="135"/>
      <c r="B45" s="201"/>
      <c r="C45" s="135"/>
      <c r="D45" s="135"/>
      <c r="E45" s="135"/>
      <c r="F45" s="201"/>
      <c r="G45" s="135"/>
    </row>
    <row r="46" spans="1:11" ht="2.1" customHeight="1" x14ac:dyDescent="0.3">
      <c r="A46" s="135"/>
      <c r="B46" s="201"/>
      <c r="C46" s="135"/>
      <c r="D46" s="135"/>
      <c r="E46" s="135"/>
      <c r="F46" s="201"/>
      <c r="G46" s="135"/>
    </row>
    <row r="47" spans="1:11" ht="2.1" customHeight="1" x14ac:dyDescent="0.3">
      <c r="A47" s="135"/>
      <c r="B47" s="201"/>
      <c r="C47" s="135"/>
      <c r="D47" s="135"/>
      <c r="E47" s="135"/>
      <c r="F47" s="201"/>
      <c r="G47" s="135"/>
    </row>
    <row r="48" spans="1:11" ht="2.1" customHeight="1" x14ac:dyDescent="0.3">
      <c r="A48" s="204"/>
      <c r="B48" s="205"/>
      <c r="C48" s="206"/>
      <c r="D48" s="206"/>
      <c r="E48" s="205"/>
      <c r="F48" s="207"/>
      <c r="G48" s="135"/>
    </row>
    <row r="49" spans="1:7" ht="2.1" customHeight="1" x14ac:dyDescent="0.3">
      <c r="A49" s="135"/>
      <c r="B49" s="201"/>
      <c r="C49" s="201"/>
      <c r="D49" s="201"/>
      <c r="E49" s="201"/>
      <c r="F49" s="201"/>
      <c r="G49" s="135"/>
    </row>
    <row r="50" spans="1:7" ht="2.1" customHeight="1" x14ac:dyDescent="0.3">
      <c r="A50" s="135"/>
      <c r="B50" s="201"/>
      <c r="C50" s="201"/>
      <c r="D50" s="201"/>
      <c r="E50" s="201"/>
      <c r="F50" s="201"/>
      <c r="G50" s="135"/>
    </row>
    <row r="51" spans="1:7" ht="2.1" customHeight="1" x14ac:dyDescent="0.3">
      <c r="A51" s="135"/>
      <c r="B51" s="201"/>
      <c r="C51" s="201"/>
      <c r="D51" s="201"/>
      <c r="E51" s="201"/>
      <c r="F51" s="201"/>
      <c r="G51" s="135"/>
    </row>
    <row r="52" spans="1:7" ht="2.1" customHeight="1" x14ac:dyDescent="0.3">
      <c r="A52" s="135"/>
      <c r="B52" s="201"/>
      <c r="C52" s="201"/>
      <c r="D52" s="201"/>
      <c r="E52" s="201"/>
      <c r="F52" s="201"/>
      <c r="G52" s="135"/>
    </row>
    <row r="53" spans="1:7" ht="21.75" customHeight="1" x14ac:dyDescent="0.3">
      <c r="A53" s="135"/>
      <c r="B53" s="201"/>
      <c r="C53" s="201"/>
      <c r="D53" s="201"/>
      <c r="E53" s="201"/>
      <c r="F53" s="201"/>
      <c r="G53" s="135"/>
    </row>
    <row r="54" spans="1:7" ht="2.1" customHeight="1" x14ac:dyDescent="0.3">
      <c r="A54" s="135"/>
      <c r="B54" s="201"/>
      <c r="C54" s="201"/>
      <c r="D54" s="201"/>
      <c r="E54" s="201"/>
      <c r="F54" s="201"/>
      <c r="G54" s="135"/>
    </row>
    <row r="55" spans="1:7" ht="2.1" customHeight="1" x14ac:dyDescent="0.3">
      <c r="A55" s="135"/>
      <c r="B55" s="201"/>
      <c r="C55" s="201"/>
      <c r="D55" s="201"/>
      <c r="E55" s="201"/>
      <c r="F55" s="201"/>
      <c r="G55" s="135"/>
    </row>
    <row r="56" spans="1:7" ht="15.6" x14ac:dyDescent="0.3">
      <c r="A56" s="135"/>
      <c r="B56" s="201"/>
      <c r="C56" s="201"/>
      <c r="D56" s="201"/>
      <c r="E56" s="201"/>
      <c r="F56" s="201"/>
      <c r="G56" s="135"/>
    </row>
    <row r="57" spans="1:7" ht="15.6" x14ac:dyDescent="0.3">
      <c r="A57" s="135"/>
      <c r="B57" s="201"/>
      <c r="C57" s="201"/>
      <c r="D57" s="201"/>
      <c r="E57" s="201"/>
      <c r="F57" s="201"/>
      <c r="G57" s="135"/>
    </row>
    <row r="58" spans="1:7" ht="15.6" x14ac:dyDescent="0.3">
      <c r="A58" s="135"/>
      <c r="B58" s="201"/>
      <c r="C58" s="201"/>
      <c r="D58" s="201"/>
      <c r="E58" s="201"/>
      <c r="F58" s="201"/>
      <c r="G58" s="135"/>
    </row>
    <row r="59" spans="1:7" ht="15.6" x14ac:dyDescent="0.3">
      <c r="A59" s="135"/>
      <c r="B59" s="201"/>
      <c r="C59" s="201"/>
      <c r="D59" s="201"/>
      <c r="E59" s="201"/>
      <c r="F59" s="201"/>
      <c r="G59" s="135"/>
    </row>
    <row r="60" spans="1:7" ht="15.6" x14ac:dyDescent="0.3">
      <c r="A60" s="135"/>
      <c r="B60" s="201"/>
      <c r="C60" s="201"/>
      <c r="D60" s="201"/>
      <c r="E60" s="201"/>
      <c r="F60" s="201"/>
      <c r="G60" s="135"/>
    </row>
    <row r="61" spans="1:7" ht="15.6" x14ac:dyDescent="0.3">
      <c r="A61" s="135"/>
      <c r="B61" s="201"/>
      <c r="C61" s="201"/>
      <c r="D61" s="201"/>
      <c r="E61" s="201"/>
      <c r="F61" s="201"/>
      <c r="G61" s="135"/>
    </row>
    <row r="62" spans="1:7" ht="15.6" x14ac:dyDescent="0.3">
      <c r="A62" s="135"/>
      <c r="B62" s="201"/>
      <c r="C62" s="201"/>
      <c r="D62" s="201"/>
      <c r="E62" s="201"/>
      <c r="F62" s="201"/>
      <c r="G62" s="135"/>
    </row>
    <row r="63" spans="1:7" ht="15.6" x14ac:dyDescent="0.3">
      <c r="A63" s="135"/>
      <c r="B63" s="201"/>
      <c r="C63" s="201"/>
      <c r="D63" s="201"/>
      <c r="E63" s="201"/>
      <c r="F63" s="201"/>
      <c r="G63" s="135"/>
    </row>
    <row r="64" spans="1:7" ht="15.6" x14ac:dyDescent="0.3">
      <c r="A64" s="135"/>
      <c r="B64" s="201"/>
      <c r="C64" s="201"/>
      <c r="D64" s="201"/>
      <c r="E64" s="201"/>
      <c r="F64" s="201"/>
      <c r="G64" s="135"/>
    </row>
    <row r="65" spans="1:7" ht="15.6" x14ac:dyDescent="0.3">
      <c r="A65" s="135"/>
      <c r="B65" s="201"/>
      <c r="C65" s="201"/>
      <c r="D65" s="201"/>
      <c r="E65" s="201"/>
      <c r="F65" s="201"/>
      <c r="G65" s="135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6F616"/>
  </sheetPr>
  <dimension ref="A1:G139"/>
  <sheetViews>
    <sheetView topLeftCell="A105" workbookViewId="0">
      <selection activeCell="A143" sqref="A143"/>
    </sheetView>
  </sheetViews>
  <sheetFormatPr defaultColWidth="8.88671875" defaultRowHeight="13.2" x14ac:dyDescent="0.25"/>
  <cols>
    <col min="1" max="1" width="29.6640625" style="96" customWidth="1"/>
    <col min="2" max="2" width="12.6640625" style="96" customWidth="1"/>
    <col min="3" max="5" width="8.88671875" style="96"/>
    <col min="6" max="6" width="17.44140625" style="96" customWidth="1"/>
    <col min="7" max="7" width="8.88671875" style="96"/>
    <col min="8" max="8" width="4.44140625" style="96" customWidth="1"/>
    <col min="9" max="16384" width="8.88671875" style="96"/>
  </cols>
  <sheetData>
    <row r="1" spans="1:2" ht="15.9" customHeight="1" x14ac:dyDescent="0.3">
      <c r="A1" s="95" t="s">
        <v>280</v>
      </c>
    </row>
    <row r="2" spans="1:2" ht="6.75" customHeight="1" x14ac:dyDescent="0.25"/>
    <row r="3" spans="1:2" ht="15.9" customHeight="1" x14ac:dyDescent="0.25">
      <c r="A3" s="96" t="s">
        <v>3</v>
      </c>
      <c r="B3" s="96" t="s">
        <v>65</v>
      </c>
    </row>
    <row r="4" spans="1:2" ht="7.5" customHeight="1" x14ac:dyDescent="0.25"/>
    <row r="5" spans="1:2" ht="15.9" customHeight="1" x14ac:dyDescent="0.25">
      <c r="A5" s="97" t="s">
        <v>66</v>
      </c>
      <c r="B5" s="96" t="s">
        <v>67</v>
      </c>
    </row>
    <row r="6" spans="1:2" ht="12" customHeight="1" x14ac:dyDescent="0.25">
      <c r="A6" s="97"/>
    </row>
    <row r="7" spans="1:2" ht="15.9" customHeight="1" x14ac:dyDescent="0.25">
      <c r="A7" s="97" t="s">
        <v>68</v>
      </c>
      <c r="B7" s="96" t="s">
        <v>69</v>
      </c>
    </row>
    <row r="8" spans="1:2" ht="12" customHeight="1" x14ac:dyDescent="0.25">
      <c r="A8" s="97"/>
    </row>
    <row r="9" spans="1:2" ht="15.9" customHeight="1" x14ac:dyDescent="0.25">
      <c r="A9" s="97" t="s">
        <v>70</v>
      </c>
      <c r="B9" s="96" t="s">
        <v>71</v>
      </c>
    </row>
    <row r="10" spans="1:2" ht="12" customHeight="1" x14ac:dyDescent="0.25">
      <c r="A10" s="97"/>
    </row>
    <row r="11" spans="1:2" ht="15.9" customHeight="1" x14ac:dyDescent="0.25">
      <c r="A11" s="97" t="s">
        <v>72</v>
      </c>
      <c r="B11" s="96" t="s">
        <v>73</v>
      </c>
    </row>
    <row r="12" spans="1:2" ht="15.9" customHeight="1" x14ac:dyDescent="0.25">
      <c r="A12" s="97"/>
    </row>
    <row r="13" spans="1:2" ht="15.9" customHeight="1" x14ac:dyDescent="0.25">
      <c r="A13" s="97" t="s">
        <v>278</v>
      </c>
      <c r="B13" s="96" t="s">
        <v>279</v>
      </c>
    </row>
    <row r="14" spans="1:2" ht="12" customHeight="1" x14ac:dyDescent="0.25">
      <c r="A14" s="97"/>
    </row>
    <row r="15" spans="1:2" ht="15.9" customHeight="1" x14ac:dyDescent="0.25">
      <c r="A15" s="97" t="s">
        <v>74</v>
      </c>
      <c r="B15" s="96" t="s">
        <v>75</v>
      </c>
    </row>
    <row r="16" spans="1:2" ht="12" customHeight="1" x14ac:dyDescent="0.25">
      <c r="A16" s="97"/>
    </row>
    <row r="17" spans="1:3" ht="15.9" customHeight="1" x14ac:dyDescent="0.25">
      <c r="A17" s="97" t="s">
        <v>76</v>
      </c>
      <c r="B17" s="96" t="s">
        <v>77</v>
      </c>
    </row>
    <row r="18" spans="1:3" ht="12" customHeight="1" x14ac:dyDescent="0.25">
      <c r="A18" s="97"/>
    </row>
    <row r="19" spans="1:3" ht="15.9" customHeight="1" x14ac:dyDescent="0.25">
      <c r="A19" s="97" t="s">
        <v>78</v>
      </c>
      <c r="B19" s="96" t="s">
        <v>79</v>
      </c>
    </row>
    <row r="20" spans="1:3" ht="12" customHeight="1" x14ac:dyDescent="0.25">
      <c r="A20" s="97"/>
    </row>
    <row r="21" spans="1:3" ht="15.9" customHeight="1" x14ac:dyDescent="0.25">
      <c r="A21" s="97" t="s">
        <v>80</v>
      </c>
      <c r="B21" s="96" t="s">
        <v>81</v>
      </c>
    </row>
    <row r="22" spans="1:3" ht="12" customHeight="1" x14ac:dyDescent="0.25">
      <c r="A22" s="97"/>
    </row>
    <row r="23" spans="1:3" ht="15.9" customHeight="1" x14ac:dyDescent="0.25">
      <c r="A23" s="97" t="s">
        <v>82</v>
      </c>
      <c r="B23" s="96" t="s">
        <v>83</v>
      </c>
    </row>
    <row r="24" spans="1:3" ht="12" customHeight="1" x14ac:dyDescent="0.25">
      <c r="A24" s="97"/>
    </row>
    <row r="25" spans="1:3" ht="15.9" customHeight="1" x14ac:dyDescent="0.25">
      <c r="A25" s="97" t="s">
        <v>84</v>
      </c>
      <c r="B25" s="96" t="s">
        <v>85</v>
      </c>
    </row>
    <row r="26" spans="1:3" ht="12" customHeight="1" x14ac:dyDescent="0.25">
      <c r="A26" s="97"/>
    </row>
    <row r="27" spans="1:3" ht="15.9" customHeight="1" x14ac:dyDescent="0.25">
      <c r="A27" s="97" t="s">
        <v>86</v>
      </c>
      <c r="B27" s="97" t="s">
        <v>87</v>
      </c>
      <c r="C27" s="96" t="s">
        <v>88</v>
      </c>
    </row>
    <row r="28" spans="1:3" ht="15.9" customHeight="1" x14ac:dyDescent="0.25">
      <c r="A28" s="97"/>
      <c r="B28" s="97" t="s">
        <v>89</v>
      </c>
      <c r="C28" s="96" t="s">
        <v>90</v>
      </c>
    </row>
    <row r="29" spans="1:3" ht="12" customHeight="1" x14ac:dyDescent="0.25">
      <c r="A29" s="97"/>
    </row>
    <row r="30" spans="1:3" ht="15.9" customHeight="1" x14ac:dyDescent="0.25">
      <c r="A30" s="97" t="s">
        <v>91</v>
      </c>
      <c r="B30" s="96" t="s">
        <v>92</v>
      </c>
    </row>
    <row r="31" spans="1:3" ht="12" customHeight="1" x14ac:dyDescent="0.25">
      <c r="A31" s="97"/>
    </row>
    <row r="32" spans="1:3" ht="15.9" customHeight="1" x14ac:dyDescent="0.25">
      <c r="A32" s="97" t="s">
        <v>93</v>
      </c>
      <c r="B32" s="96" t="s">
        <v>94</v>
      </c>
    </row>
    <row r="33" spans="1:3" ht="12" customHeight="1" x14ac:dyDescent="0.25">
      <c r="A33" s="97"/>
    </row>
    <row r="34" spans="1:3" ht="15.9" customHeight="1" x14ac:dyDescent="0.25">
      <c r="A34" s="97" t="s">
        <v>95</v>
      </c>
      <c r="B34" s="96" t="s">
        <v>96</v>
      </c>
    </row>
    <row r="35" spans="1:3" ht="12" customHeight="1" x14ac:dyDescent="0.25">
      <c r="A35" s="97"/>
    </row>
    <row r="36" spans="1:3" ht="15.9" customHeight="1" x14ac:dyDescent="0.25">
      <c r="A36" s="97" t="s">
        <v>97</v>
      </c>
      <c r="B36" s="96" t="s">
        <v>98</v>
      </c>
    </row>
    <row r="37" spans="1:3" ht="12" customHeight="1" x14ac:dyDescent="0.25">
      <c r="A37" s="97"/>
    </row>
    <row r="38" spans="1:3" ht="15.9" customHeight="1" x14ac:dyDescent="0.25">
      <c r="A38" s="97" t="s">
        <v>99</v>
      </c>
      <c r="B38" s="97" t="s">
        <v>100</v>
      </c>
      <c r="C38" s="96" t="s">
        <v>101</v>
      </c>
    </row>
    <row r="39" spans="1:3" ht="15.9" customHeight="1" x14ac:dyDescent="0.25">
      <c r="A39" s="97"/>
      <c r="B39" s="97" t="s">
        <v>102</v>
      </c>
      <c r="C39" s="96" t="s">
        <v>103</v>
      </c>
    </row>
    <row r="40" spans="1:3" ht="12" customHeight="1" x14ac:dyDescent="0.25">
      <c r="A40" s="97"/>
      <c r="B40" s="97"/>
    </row>
    <row r="41" spans="1:3" ht="15.9" customHeight="1" x14ac:dyDescent="0.25">
      <c r="A41" s="97" t="s">
        <v>104</v>
      </c>
      <c r="B41" s="97" t="s">
        <v>105</v>
      </c>
      <c r="C41" s="96" t="s">
        <v>106</v>
      </c>
    </row>
    <row r="42" spans="1:3" ht="15.9" customHeight="1" x14ac:dyDescent="0.25">
      <c r="A42" s="97"/>
      <c r="B42" s="97" t="s">
        <v>14</v>
      </c>
      <c r="C42" s="96" t="s">
        <v>107</v>
      </c>
    </row>
    <row r="43" spans="1:3" ht="15.9" customHeight="1" x14ac:dyDescent="0.25">
      <c r="A43" s="97"/>
      <c r="B43" s="97" t="s">
        <v>108</v>
      </c>
      <c r="C43" s="96" t="s">
        <v>109</v>
      </c>
    </row>
    <row r="44" spans="1:3" ht="15.9" customHeight="1" x14ac:dyDescent="0.25">
      <c r="A44" s="97"/>
      <c r="B44" s="97" t="s">
        <v>110</v>
      </c>
      <c r="C44" s="96" t="s">
        <v>111</v>
      </c>
    </row>
    <row r="45" spans="1:3" ht="12" customHeight="1" x14ac:dyDescent="0.25">
      <c r="A45" s="97"/>
    </row>
    <row r="46" spans="1:3" x14ac:dyDescent="0.25">
      <c r="A46" s="97" t="s">
        <v>112</v>
      </c>
      <c r="B46" s="96" t="s">
        <v>113</v>
      </c>
    </row>
    <row r="47" spans="1:3" x14ac:dyDescent="0.25">
      <c r="A47" s="97"/>
    </row>
    <row r="48" spans="1:3" x14ac:dyDescent="0.25">
      <c r="A48" s="97" t="s">
        <v>114</v>
      </c>
      <c r="B48" s="96" t="s">
        <v>115</v>
      </c>
    </row>
    <row r="49" spans="1:2" x14ac:dyDescent="0.25">
      <c r="A49" s="97"/>
    </row>
    <row r="50" spans="1:2" x14ac:dyDescent="0.25">
      <c r="A50" s="97" t="s">
        <v>116</v>
      </c>
      <c r="B50" s="96" t="s">
        <v>117</v>
      </c>
    </row>
    <row r="51" spans="1:2" x14ac:dyDescent="0.25">
      <c r="A51" s="97"/>
    </row>
    <row r="52" spans="1:2" x14ac:dyDescent="0.25">
      <c r="A52" s="97" t="s">
        <v>118</v>
      </c>
      <c r="B52" s="96" t="s">
        <v>119</v>
      </c>
    </row>
    <row r="53" spans="1:2" x14ac:dyDescent="0.25">
      <c r="A53" s="97"/>
    </row>
    <row r="54" spans="1:2" x14ac:dyDescent="0.25">
      <c r="A54" s="97" t="s">
        <v>120</v>
      </c>
      <c r="B54" s="96" t="s">
        <v>121</v>
      </c>
    </row>
    <row r="55" spans="1:2" x14ac:dyDescent="0.25">
      <c r="A55" s="97"/>
    </row>
    <row r="56" spans="1:2" x14ac:dyDescent="0.25">
      <c r="A56" s="97" t="s">
        <v>122</v>
      </c>
      <c r="B56" s="96" t="s">
        <v>123</v>
      </c>
    </row>
    <row r="57" spans="1:2" x14ac:dyDescent="0.25">
      <c r="A57" s="97"/>
    </row>
    <row r="58" spans="1:2" x14ac:dyDescent="0.25">
      <c r="A58" s="97" t="s">
        <v>124</v>
      </c>
      <c r="B58" s="96" t="s">
        <v>125</v>
      </c>
    </row>
    <row r="59" spans="1:2" x14ac:dyDescent="0.25">
      <c r="A59" s="97"/>
    </row>
    <row r="60" spans="1:2" x14ac:dyDescent="0.25">
      <c r="A60" s="97" t="s">
        <v>265</v>
      </c>
      <c r="B60" s="96" t="s">
        <v>266</v>
      </c>
    </row>
    <row r="61" spans="1:2" x14ac:dyDescent="0.25">
      <c r="A61" s="97"/>
    </row>
    <row r="62" spans="1:2" x14ac:dyDescent="0.25">
      <c r="A62" s="97" t="s">
        <v>126</v>
      </c>
      <c r="B62" s="96" t="s">
        <v>127</v>
      </c>
    </row>
    <row r="63" spans="1:2" x14ac:dyDescent="0.25">
      <c r="A63" s="97"/>
    </row>
    <row r="64" spans="1:2" x14ac:dyDescent="0.25">
      <c r="A64" s="97" t="s">
        <v>128</v>
      </c>
      <c r="B64" s="96" t="s">
        <v>129</v>
      </c>
    </row>
    <row r="66" spans="1:7" x14ac:dyDescent="0.25">
      <c r="A66" s="97" t="s">
        <v>130</v>
      </c>
      <c r="B66" s="96" t="s">
        <v>131</v>
      </c>
    </row>
    <row r="68" spans="1:7" x14ac:dyDescent="0.25">
      <c r="A68" s="97" t="s">
        <v>132</v>
      </c>
      <c r="B68" s="96" t="s">
        <v>133</v>
      </c>
    </row>
    <row r="70" spans="1:7" x14ac:dyDescent="0.25">
      <c r="A70" s="97" t="s">
        <v>134</v>
      </c>
      <c r="B70" s="96" t="s">
        <v>135</v>
      </c>
    </row>
    <row r="71" spans="1:7" x14ac:dyDescent="0.25">
      <c r="B71" s="96" t="s">
        <v>136</v>
      </c>
    </row>
    <row r="72" spans="1:7" x14ac:dyDescent="0.25">
      <c r="A72" s="97"/>
    </row>
    <row r="73" spans="1:7" x14ac:dyDescent="0.25">
      <c r="A73" s="97" t="s">
        <v>137</v>
      </c>
      <c r="B73" s="96" t="s">
        <v>138</v>
      </c>
    </row>
    <row r="75" spans="1:7" x14ac:dyDescent="0.25">
      <c r="A75" s="97" t="s">
        <v>139</v>
      </c>
      <c r="B75" s="96" t="s">
        <v>140</v>
      </c>
    </row>
    <row r="77" spans="1:7" x14ac:dyDescent="0.25">
      <c r="A77" s="97" t="s">
        <v>141</v>
      </c>
      <c r="B77" s="96" t="s">
        <v>142</v>
      </c>
    </row>
    <row r="78" spans="1:7" x14ac:dyDescent="0.25">
      <c r="A78" s="97" t="s">
        <v>143</v>
      </c>
    </row>
    <row r="79" spans="1:7" x14ac:dyDescent="0.25">
      <c r="B79" s="8"/>
    </row>
    <row r="80" spans="1:7" ht="24" customHeight="1" x14ac:dyDescent="0.3">
      <c r="A80" s="97" t="s">
        <v>144</v>
      </c>
      <c r="B80" s="262" t="s">
        <v>145</v>
      </c>
      <c r="C80" s="263"/>
      <c r="D80" s="263"/>
      <c r="E80" s="263"/>
      <c r="F80" s="263"/>
      <c r="G80" s="263"/>
    </row>
    <row r="81" spans="1:7" x14ac:dyDescent="0.25">
      <c r="A81" s="97"/>
    </row>
    <row r="82" spans="1:7" x14ac:dyDescent="0.25">
      <c r="A82" s="97" t="s">
        <v>146</v>
      </c>
      <c r="B82" s="96" t="s">
        <v>147</v>
      </c>
    </row>
    <row r="83" spans="1:7" x14ac:dyDescent="0.25">
      <c r="A83" s="97"/>
    </row>
    <row r="84" spans="1:7" x14ac:dyDescent="0.25">
      <c r="A84" s="97" t="s">
        <v>148</v>
      </c>
      <c r="B84" s="96" t="s">
        <v>149</v>
      </c>
    </row>
    <row r="86" spans="1:7" ht="32.25" customHeight="1" x14ac:dyDescent="0.3">
      <c r="A86" s="97" t="s">
        <v>150</v>
      </c>
      <c r="B86" s="262" t="s">
        <v>151</v>
      </c>
      <c r="C86" s="263"/>
      <c r="D86" s="263"/>
      <c r="E86" s="263"/>
      <c r="F86" s="263"/>
      <c r="G86" s="263"/>
    </row>
    <row r="87" spans="1:7" x14ac:dyDescent="0.25">
      <c r="A87" s="97"/>
    </row>
    <row r="88" spans="1:7" x14ac:dyDescent="0.25">
      <c r="A88" s="97" t="s">
        <v>152</v>
      </c>
      <c r="B88" s="96" t="s">
        <v>272</v>
      </c>
    </row>
    <row r="89" spans="1:7" x14ac:dyDescent="0.25">
      <c r="A89" s="97"/>
    </row>
    <row r="90" spans="1:7" x14ac:dyDescent="0.25">
      <c r="A90" s="97" t="s">
        <v>273</v>
      </c>
      <c r="B90" s="96" t="s">
        <v>274</v>
      </c>
    </row>
    <row r="91" spans="1:7" x14ac:dyDescent="0.25">
      <c r="B91" s="8"/>
    </row>
    <row r="92" spans="1:7" x14ac:dyDescent="0.25">
      <c r="A92" s="1" t="s">
        <v>153</v>
      </c>
      <c r="B92" s="2" t="s">
        <v>154</v>
      </c>
    </row>
    <row r="93" spans="1:7" x14ac:dyDescent="0.25">
      <c r="A93" s="1"/>
      <c r="B93" s="2"/>
    </row>
    <row r="94" spans="1:7" x14ac:dyDescent="0.25">
      <c r="A94" s="1" t="s">
        <v>155</v>
      </c>
      <c r="B94" s="2" t="s">
        <v>156</v>
      </c>
    </row>
    <row r="95" spans="1:7" x14ac:dyDescent="0.25">
      <c r="A95" s="1"/>
      <c r="B95" s="2"/>
    </row>
    <row r="96" spans="1:7" x14ac:dyDescent="0.25">
      <c r="A96" s="1" t="s">
        <v>157</v>
      </c>
      <c r="B96" s="2" t="s">
        <v>158</v>
      </c>
    </row>
    <row r="98" spans="1:7" ht="30.75" customHeight="1" x14ac:dyDescent="0.3">
      <c r="A98" s="97" t="s">
        <v>159</v>
      </c>
      <c r="B98" s="262" t="s">
        <v>160</v>
      </c>
      <c r="C98" s="263"/>
      <c r="D98" s="263"/>
      <c r="E98" s="263"/>
      <c r="F98" s="263"/>
      <c r="G98" s="263"/>
    </row>
    <row r="100" spans="1:7" x14ac:dyDescent="0.25">
      <c r="A100" s="128" t="s">
        <v>161</v>
      </c>
      <c r="B100" s="96" t="s">
        <v>162</v>
      </c>
    </row>
    <row r="102" spans="1:7" x14ac:dyDescent="0.25">
      <c r="A102" s="97" t="s">
        <v>163</v>
      </c>
      <c r="B102" s="96" t="s">
        <v>164</v>
      </c>
    </row>
    <row r="103" spans="1:7" x14ac:dyDescent="0.25">
      <c r="A103" s="97"/>
    </row>
    <row r="104" spans="1:7" x14ac:dyDescent="0.25">
      <c r="A104" s="97" t="s">
        <v>165</v>
      </c>
      <c r="B104" s="96" t="s">
        <v>166</v>
      </c>
    </row>
    <row r="106" spans="1:7" x14ac:dyDescent="0.25">
      <c r="A106" s="97" t="s">
        <v>167</v>
      </c>
      <c r="B106" s="96" t="s">
        <v>168</v>
      </c>
    </row>
    <row r="108" spans="1:7" ht="30" customHeight="1" x14ac:dyDescent="0.3">
      <c r="A108" s="97" t="s">
        <v>169</v>
      </c>
      <c r="B108" s="262" t="s">
        <v>170</v>
      </c>
      <c r="C108" s="263"/>
      <c r="D108" s="263"/>
      <c r="E108" s="263"/>
      <c r="F108" s="263"/>
      <c r="G108" s="263"/>
    </row>
    <row r="109" spans="1:7" x14ac:dyDescent="0.25">
      <c r="A109" s="97"/>
    </row>
    <row r="110" spans="1:7" x14ac:dyDescent="0.25">
      <c r="A110" s="97" t="s">
        <v>171</v>
      </c>
      <c r="B110" s="96" t="s">
        <v>172</v>
      </c>
    </row>
    <row r="112" spans="1:7" ht="24.75" customHeight="1" x14ac:dyDescent="0.3">
      <c r="A112" s="97" t="s">
        <v>173</v>
      </c>
      <c r="B112" s="262" t="s">
        <v>174</v>
      </c>
      <c r="C112" s="263"/>
      <c r="D112" s="263"/>
      <c r="E112" s="263"/>
      <c r="F112" s="263"/>
      <c r="G112" s="263"/>
    </row>
    <row r="114" spans="1:2" ht="26.4" x14ac:dyDescent="0.25">
      <c r="A114" s="98" t="s">
        <v>175</v>
      </c>
      <c r="B114" s="96" t="s">
        <v>176</v>
      </c>
    </row>
    <row r="115" spans="1:2" x14ac:dyDescent="0.25">
      <c r="A115" s="97"/>
    </row>
    <row r="116" spans="1:2" ht="26.4" x14ac:dyDescent="0.25">
      <c r="A116" s="98" t="s">
        <v>177</v>
      </c>
      <c r="B116" s="96" t="s">
        <v>178</v>
      </c>
    </row>
    <row r="118" spans="1:2" x14ac:dyDescent="0.25">
      <c r="A118" s="97" t="s">
        <v>179</v>
      </c>
      <c r="B118" s="96" t="s">
        <v>180</v>
      </c>
    </row>
    <row r="119" spans="1:2" x14ac:dyDescent="0.25">
      <c r="A119" s="97"/>
    </row>
    <row r="120" spans="1:2" x14ac:dyDescent="0.25">
      <c r="A120" s="97" t="s">
        <v>181</v>
      </c>
      <c r="B120" s="96" t="s">
        <v>182</v>
      </c>
    </row>
    <row r="121" spans="1:2" x14ac:dyDescent="0.25">
      <c r="A121" s="97"/>
    </row>
    <row r="122" spans="1:2" x14ac:dyDescent="0.25">
      <c r="A122" s="97" t="s">
        <v>183</v>
      </c>
      <c r="B122" s="96" t="s">
        <v>184</v>
      </c>
    </row>
    <row r="123" spans="1:2" x14ac:dyDescent="0.25">
      <c r="A123" s="97"/>
    </row>
    <row r="124" spans="1:2" x14ac:dyDescent="0.25">
      <c r="A124" s="97" t="s">
        <v>185</v>
      </c>
      <c r="B124" s="96" t="s">
        <v>186</v>
      </c>
    </row>
    <row r="125" spans="1:2" x14ac:dyDescent="0.25">
      <c r="A125" s="97"/>
    </row>
    <row r="126" spans="1:2" x14ac:dyDescent="0.25">
      <c r="A126" s="97" t="s">
        <v>271</v>
      </c>
      <c r="B126" s="96" t="s">
        <v>277</v>
      </c>
    </row>
    <row r="127" spans="1:2" x14ac:dyDescent="0.25">
      <c r="A127" s="97"/>
    </row>
    <row r="128" spans="1:2" x14ac:dyDescent="0.25">
      <c r="A128" s="97" t="s">
        <v>275</v>
      </c>
      <c r="B128" s="96" t="s">
        <v>276</v>
      </c>
    </row>
    <row r="129" spans="1:7" x14ac:dyDescent="0.25">
      <c r="A129" s="97"/>
    </row>
    <row r="130" spans="1:7" x14ac:dyDescent="0.25">
      <c r="A130" s="97" t="s">
        <v>187</v>
      </c>
      <c r="B130" s="96" t="s">
        <v>188</v>
      </c>
    </row>
    <row r="131" spans="1:7" x14ac:dyDescent="0.25">
      <c r="A131" s="97"/>
    </row>
    <row r="132" spans="1:7" x14ac:dyDescent="0.25">
      <c r="A132" s="97" t="s">
        <v>282</v>
      </c>
      <c r="B132" s="96" t="s">
        <v>283</v>
      </c>
    </row>
    <row r="133" spans="1:7" x14ac:dyDescent="0.25">
      <c r="A133" s="97"/>
    </row>
    <row r="135" spans="1:7" ht="26.25" customHeight="1" x14ac:dyDescent="0.3">
      <c r="A135" s="97" t="s">
        <v>189</v>
      </c>
      <c r="B135" s="262" t="s">
        <v>190</v>
      </c>
      <c r="C135" s="263"/>
      <c r="D135" s="263"/>
      <c r="E135" s="263"/>
      <c r="F135" s="263"/>
      <c r="G135" s="263"/>
    </row>
    <row r="137" spans="1:7" x14ac:dyDescent="0.25">
      <c r="A137" s="97" t="s">
        <v>191</v>
      </c>
      <c r="B137" s="9" t="s">
        <v>192</v>
      </c>
    </row>
    <row r="139" spans="1:7" x14ac:dyDescent="0.25">
      <c r="A139" s="97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 xr:uid="{00000000-0004-0000-0400-000000000000}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1"/>
  <sheetViews>
    <sheetView topLeftCell="A31" workbookViewId="0">
      <selection activeCell="A13" sqref="A13"/>
    </sheetView>
  </sheetViews>
  <sheetFormatPr defaultColWidth="9.109375" defaultRowHeight="13.2" x14ac:dyDescent="0.25"/>
  <cols>
    <col min="1" max="1" width="32.6640625" style="5" customWidth="1"/>
    <col min="2" max="2" width="10.109375" style="5" customWidth="1"/>
    <col min="3" max="3" width="9.109375" style="5"/>
    <col min="4" max="4" width="15.109375" style="5" customWidth="1"/>
    <col min="5" max="6" width="11.109375" style="5" customWidth="1"/>
    <col min="7" max="16384" width="9.109375" style="5"/>
  </cols>
  <sheetData>
    <row r="1" spans="1:3" ht="15.9" customHeight="1" x14ac:dyDescent="0.3">
      <c r="A1" s="4" t="s">
        <v>193</v>
      </c>
    </row>
    <row r="2" spans="1:3" ht="15.9" customHeight="1" x14ac:dyDescent="0.25"/>
    <row r="3" spans="1:3" ht="15.9" customHeight="1" x14ac:dyDescent="0.25">
      <c r="A3" s="5" t="s">
        <v>3</v>
      </c>
      <c r="B3" s="5" t="s">
        <v>65</v>
      </c>
    </row>
    <row r="4" spans="1:3" ht="15.9" customHeight="1" x14ac:dyDescent="0.25">
      <c r="A4" s="6" t="s">
        <v>194</v>
      </c>
      <c r="B4" s="5" t="s">
        <v>195</v>
      </c>
    </row>
    <row r="5" spans="1:3" ht="15.9" customHeight="1" x14ac:dyDescent="0.25">
      <c r="A5" s="6"/>
    </row>
    <row r="6" spans="1:3" ht="15.9" customHeight="1" x14ac:dyDescent="0.25">
      <c r="A6" s="6" t="s">
        <v>196</v>
      </c>
      <c r="B6" s="5" t="s">
        <v>197</v>
      </c>
    </row>
    <row r="7" spans="1:3" ht="15.9" customHeight="1" x14ac:dyDescent="0.25">
      <c r="A7" s="6"/>
    </row>
    <row r="8" spans="1:3" ht="15.9" customHeight="1" x14ac:dyDescent="0.25">
      <c r="A8" s="6" t="s">
        <v>198</v>
      </c>
      <c r="B8" s="5" t="s">
        <v>199</v>
      </c>
    </row>
    <row r="9" spans="1:3" ht="15.9" customHeight="1" x14ac:dyDescent="0.25">
      <c r="A9" s="6"/>
    </row>
    <row r="10" spans="1:3" ht="15.9" customHeight="1" x14ac:dyDescent="0.25">
      <c r="A10" s="6" t="s">
        <v>200</v>
      </c>
      <c r="B10" s="5" t="s">
        <v>201</v>
      </c>
      <c r="C10" s="5" t="s">
        <v>202</v>
      </c>
    </row>
    <row r="11" spans="1:3" ht="15.9" customHeight="1" x14ac:dyDescent="0.25">
      <c r="A11" s="6"/>
      <c r="B11" s="5" t="s">
        <v>203</v>
      </c>
      <c r="C11" s="5" t="s">
        <v>204</v>
      </c>
    </row>
    <row r="12" spans="1:3" ht="15.9" customHeight="1" x14ac:dyDescent="0.25">
      <c r="A12" s="6"/>
      <c r="B12" s="5" t="s">
        <v>205</v>
      </c>
      <c r="C12" s="5" t="s">
        <v>206</v>
      </c>
    </row>
    <row r="13" spans="1:3" ht="15.9" customHeight="1" x14ac:dyDescent="0.25">
      <c r="A13" s="6"/>
    </row>
    <row r="14" spans="1:3" ht="15.9" customHeight="1" x14ac:dyDescent="0.25">
      <c r="A14" s="6" t="s">
        <v>207</v>
      </c>
      <c r="B14" s="5" t="s">
        <v>208</v>
      </c>
    </row>
    <row r="15" spans="1:3" ht="15.9" customHeight="1" x14ac:dyDescent="0.25">
      <c r="A15" s="6"/>
    </row>
    <row r="16" spans="1:3" ht="15.9" customHeight="1" x14ac:dyDescent="0.25">
      <c r="A16" s="6" t="s">
        <v>209</v>
      </c>
      <c r="B16" s="5" t="s">
        <v>210</v>
      </c>
    </row>
    <row r="17" spans="1:2" ht="15.9" customHeight="1" x14ac:dyDescent="0.25">
      <c r="A17" s="6"/>
    </row>
    <row r="18" spans="1:2" ht="15.9" customHeight="1" x14ac:dyDescent="0.25">
      <c r="A18" s="6" t="s">
        <v>211</v>
      </c>
      <c r="B18" s="5" t="s">
        <v>212</v>
      </c>
    </row>
    <row r="19" spans="1:2" ht="15.9" customHeight="1" x14ac:dyDescent="0.25">
      <c r="A19" s="6"/>
    </row>
    <row r="20" spans="1:2" ht="15.9" customHeight="1" x14ac:dyDescent="0.25">
      <c r="A20" s="6" t="s">
        <v>213</v>
      </c>
      <c r="B20" s="5" t="s">
        <v>214</v>
      </c>
    </row>
    <row r="21" spans="1:2" ht="15.9" customHeight="1" x14ac:dyDescent="0.25">
      <c r="A21" s="6"/>
    </row>
    <row r="22" spans="1:2" ht="15.9" customHeight="1" x14ac:dyDescent="0.25">
      <c r="A22" s="6" t="s">
        <v>215</v>
      </c>
      <c r="B22" s="5" t="s">
        <v>216</v>
      </c>
    </row>
    <row r="23" spans="1:2" ht="15.9" customHeight="1" x14ac:dyDescent="0.25">
      <c r="A23" s="6"/>
    </row>
    <row r="24" spans="1:2" ht="15.9" customHeight="1" x14ac:dyDescent="0.25">
      <c r="A24" s="6" t="s">
        <v>217</v>
      </c>
      <c r="B24" s="5" t="s">
        <v>218</v>
      </c>
    </row>
    <row r="25" spans="1:2" ht="15.9" customHeight="1" x14ac:dyDescent="0.25">
      <c r="A25" s="6"/>
    </row>
    <row r="26" spans="1:2" ht="15.9" customHeight="1" x14ac:dyDescent="0.25">
      <c r="A26" s="6" t="s">
        <v>219</v>
      </c>
      <c r="B26" s="5" t="s">
        <v>220</v>
      </c>
    </row>
    <row r="27" spans="1:2" ht="15.9" customHeight="1" x14ac:dyDescent="0.25">
      <c r="A27" s="6"/>
    </row>
    <row r="28" spans="1:2" ht="15.9" customHeight="1" x14ac:dyDescent="0.25">
      <c r="A28" s="6" t="s">
        <v>221</v>
      </c>
      <c r="B28" s="5" t="s">
        <v>222</v>
      </c>
    </row>
    <row r="29" spans="1:2" ht="15.9" customHeight="1" x14ac:dyDescent="0.25">
      <c r="A29" s="6"/>
    </row>
    <row r="30" spans="1:2" ht="15.9" customHeight="1" x14ac:dyDescent="0.25">
      <c r="A30" s="6" t="s">
        <v>223</v>
      </c>
      <c r="B30" s="5" t="s">
        <v>224</v>
      </c>
    </row>
    <row r="31" spans="1:2" ht="15.9" customHeight="1" x14ac:dyDescent="0.25">
      <c r="A31" s="6"/>
    </row>
    <row r="32" spans="1:2" ht="15.9" customHeight="1" x14ac:dyDescent="0.25">
      <c r="A32" s="6" t="s">
        <v>225</v>
      </c>
      <c r="B32" s="5" t="s">
        <v>226</v>
      </c>
    </row>
    <row r="33" spans="1:2" ht="15.9" customHeight="1" x14ac:dyDescent="0.25">
      <c r="A33" s="6"/>
    </row>
    <row r="34" spans="1:2" ht="15.9" customHeight="1" x14ac:dyDescent="0.25">
      <c r="A34" s="6" t="s">
        <v>227</v>
      </c>
      <c r="B34" s="5" t="s">
        <v>228</v>
      </c>
    </row>
    <row r="35" spans="1:2" ht="15.9" customHeight="1" x14ac:dyDescent="0.25">
      <c r="A35" s="6"/>
    </row>
    <row r="36" spans="1:2" ht="15.9" customHeight="1" x14ac:dyDescent="0.25">
      <c r="A36" s="6" t="s">
        <v>229</v>
      </c>
      <c r="B36" s="5" t="s">
        <v>230</v>
      </c>
    </row>
    <row r="37" spans="1:2" ht="15.9" customHeight="1" x14ac:dyDescent="0.25">
      <c r="A37" s="6"/>
    </row>
    <row r="38" spans="1:2" ht="15.9" customHeight="1" x14ac:dyDescent="0.25">
      <c r="A38" s="6" t="s">
        <v>231</v>
      </c>
      <c r="B38" s="5" t="s">
        <v>232</v>
      </c>
    </row>
    <row r="39" spans="1:2" ht="15.9" customHeight="1" x14ac:dyDescent="0.25">
      <c r="A39" s="6"/>
    </row>
    <row r="40" spans="1:2" ht="15.9" customHeight="1" x14ac:dyDescent="0.25">
      <c r="A40" s="6" t="s">
        <v>233</v>
      </c>
      <c r="B40" s="5" t="s">
        <v>234</v>
      </c>
    </row>
    <row r="41" spans="1:2" ht="15.9" customHeight="1" x14ac:dyDescent="0.25">
      <c r="A41" s="6"/>
    </row>
    <row r="42" spans="1:2" ht="15.9" customHeight="1" x14ac:dyDescent="0.25">
      <c r="A42" s="6"/>
    </row>
    <row r="43" spans="1:2" ht="15.9" customHeight="1" x14ac:dyDescent="0.25">
      <c r="A43" s="6"/>
    </row>
    <row r="44" spans="1:2" ht="15.9" customHeight="1" x14ac:dyDescent="0.25">
      <c r="A44" s="6"/>
    </row>
    <row r="45" spans="1:2" ht="15.9" customHeight="1" x14ac:dyDescent="0.25">
      <c r="A45" s="6"/>
    </row>
    <row r="46" spans="1:2" ht="15.6" x14ac:dyDescent="0.3">
      <c r="A46" s="4" t="s">
        <v>193</v>
      </c>
    </row>
    <row r="48" spans="1:2" x14ac:dyDescent="0.25">
      <c r="A48" s="5" t="s">
        <v>3</v>
      </c>
      <c r="B48" s="5" t="s">
        <v>65</v>
      </c>
    </row>
    <row r="49" spans="1:2" x14ac:dyDescent="0.25">
      <c r="A49" s="6" t="s">
        <v>235</v>
      </c>
      <c r="B49" s="5" t="s">
        <v>236</v>
      </c>
    </row>
    <row r="50" spans="1:2" x14ac:dyDescent="0.25">
      <c r="A50" s="6"/>
    </row>
    <row r="51" spans="1:2" x14ac:dyDescent="0.25">
      <c r="A51" s="6" t="s">
        <v>237</v>
      </c>
      <c r="B51" s="7" t="s">
        <v>238</v>
      </c>
    </row>
    <row r="52" spans="1:2" x14ac:dyDescent="0.25">
      <c r="A52" s="6"/>
      <c r="B52" s="7" t="s">
        <v>239</v>
      </c>
    </row>
    <row r="53" spans="1:2" x14ac:dyDescent="0.25">
      <c r="A53" s="6"/>
    </row>
    <row r="54" spans="1:2" x14ac:dyDescent="0.25">
      <c r="A54" s="6"/>
    </row>
    <row r="55" spans="1:2" x14ac:dyDescent="0.25">
      <c r="A55" s="6"/>
    </row>
    <row r="56" spans="1:2" x14ac:dyDescent="0.25">
      <c r="A56" s="6"/>
    </row>
    <row r="57" spans="1:2" x14ac:dyDescent="0.25">
      <c r="A57" s="6"/>
    </row>
    <row r="58" spans="1:2" x14ac:dyDescent="0.25">
      <c r="A58" s="6"/>
    </row>
    <row r="59" spans="1:2" x14ac:dyDescent="0.25">
      <c r="A59" s="6"/>
    </row>
    <row r="60" spans="1:2" x14ac:dyDescent="0.25">
      <c r="A60" s="6"/>
    </row>
    <row r="61" spans="1:2" x14ac:dyDescent="0.25">
      <c r="A61" s="6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K66"/>
  <sheetViews>
    <sheetView workbookViewId="0">
      <selection activeCell="F38" sqref="F38"/>
    </sheetView>
  </sheetViews>
  <sheetFormatPr defaultColWidth="9.109375" defaultRowHeight="13.2" x14ac:dyDescent="0.25"/>
  <cols>
    <col min="1" max="1" width="21.33203125" style="2" customWidth="1"/>
    <col min="2" max="2" width="9.44140625" style="2" customWidth="1"/>
    <col min="3" max="3" width="9.88671875" style="2" customWidth="1"/>
    <col min="4" max="4" width="10" style="2" customWidth="1"/>
    <col min="5" max="5" width="15.33203125" style="2" customWidth="1"/>
    <col min="6" max="6" width="12.44140625" style="2" customWidth="1"/>
    <col min="7" max="7" width="8.109375" style="2" customWidth="1"/>
    <col min="8" max="8" width="9.109375" style="2" hidden="1" customWidth="1"/>
    <col min="9" max="9" width="20.5546875" style="2" customWidth="1"/>
    <col min="10" max="10" width="10.5546875" style="2" customWidth="1"/>
    <col min="11" max="16384" width="9.109375" style="2"/>
  </cols>
  <sheetData>
    <row r="1" spans="1:11" ht="36.75" customHeight="1" x14ac:dyDescent="0.4">
      <c r="A1" s="13" t="s">
        <v>240</v>
      </c>
    </row>
    <row r="2" spans="1:11" ht="13.5" customHeight="1" x14ac:dyDescent="0.3">
      <c r="A2" s="14"/>
      <c r="B2" s="14"/>
      <c r="C2" s="14"/>
      <c r="D2" s="14"/>
      <c r="E2" s="14"/>
      <c r="F2" s="14"/>
    </row>
    <row r="3" spans="1:11" ht="24" customHeight="1" x14ac:dyDescent="0.4">
      <c r="A3" s="13" t="s">
        <v>241</v>
      </c>
      <c r="G3" s="14"/>
      <c r="H3" s="14"/>
      <c r="I3" s="14"/>
      <c r="J3" s="14"/>
      <c r="K3" s="14"/>
    </row>
    <row r="4" spans="1:11" ht="15.9" customHeight="1" thickBot="1" x14ac:dyDescent="0.35">
      <c r="A4" s="15"/>
      <c r="B4" s="15"/>
      <c r="C4" s="15"/>
      <c r="D4" s="15"/>
      <c r="E4" s="15"/>
      <c r="F4" s="15"/>
      <c r="G4" s="15"/>
      <c r="H4" s="14"/>
      <c r="I4" s="14"/>
      <c r="J4" s="14"/>
      <c r="K4" s="14"/>
    </row>
    <row r="5" spans="1:11" ht="33.75" customHeight="1" thickBot="1" x14ac:dyDescent="0.35">
      <c r="A5" s="16" t="s">
        <v>242</v>
      </c>
      <c r="B5" s="17" t="s">
        <v>243</v>
      </c>
      <c r="C5" s="18" t="s">
        <v>244</v>
      </c>
      <c r="D5" s="264" t="s">
        <v>245</v>
      </c>
      <c r="E5" s="265"/>
      <c r="F5" s="19" t="s">
        <v>246</v>
      </c>
      <c r="G5" s="20" t="s">
        <v>247</v>
      </c>
      <c r="H5" s="14"/>
      <c r="I5" s="14"/>
      <c r="J5" s="14"/>
      <c r="K5" s="14"/>
    </row>
    <row r="6" spans="1:11" ht="18" customHeight="1" x14ac:dyDescent="0.3">
      <c r="A6" s="21" t="s">
        <v>248</v>
      </c>
      <c r="B6" s="22"/>
      <c r="C6" s="22"/>
      <c r="D6" s="23"/>
      <c r="E6" s="24"/>
      <c r="F6" s="24"/>
      <c r="G6" s="22"/>
      <c r="H6" s="14"/>
      <c r="I6" s="14"/>
      <c r="J6" s="14"/>
      <c r="K6" s="14"/>
    </row>
    <row r="7" spans="1:11" ht="13.5" customHeight="1" x14ac:dyDescent="0.3">
      <c r="A7" s="25" t="s">
        <v>249</v>
      </c>
      <c r="B7" s="26"/>
      <c r="C7" s="27"/>
      <c r="D7" s="28"/>
      <c r="E7" s="29"/>
      <c r="F7" s="30"/>
      <c r="G7" s="26"/>
      <c r="H7" s="14"/>
      <c r="I7" s="14"/>
      <c r="J7" s="14"/>
      <c r="K7" s="14"/>
    </row>
    <row r="8" spans="1:11" ht="18" customHeight="1" thickBot="1" x14ac:dyDescent="0.35">
      <c r="A8" s="31" t="s">
        <v>250</v>
      </c>
      <c r="B8" s="32">
        <v>21</v>
      </c>
      <c r="C8" s="33">
        <v>0</v>
      </c>
      <c r="D8" s="32">
        <v>38</v>
      </c>
      <c r="E8" s="34">
        <v>0</v>
      </c>
      <c r="F8" s="35">
        <f>B8</f>
        <v>21</v>
      </c>
      <c r="G8" s="32">
        <f>B8</f>
        <v>21</v>
      </c>
      <c r="H8" s="14"/>
      <c r="I8" s="14"/>
      <c r="J8" s="36"/>
      <c r="K8" s="14"/>
    </row>
    <row r="9" spans="1:11" ht="18" customHeight="1" x14ac:dyDescent="0.3">
      <c r="A9" s="37" t="s">
        <v>251</v>
      </c>
      <c r="B9" s="38"/>
      <c r="C9" s="39"/>
      <c r="D9" s="40">
        <v>0.6</v>
      </c>
      <c r="E9" s="41"/>
      <c r="F9" s="42"/>
      <c r="G9" s="38"/>
      <c r="H9" s="14"/>
      <c r="I9" s="14"/>
      <c r="J9" s="14"/>
      <c r="K9" s="14"/>
    </row>
    <row r="10" spans="1:11" ht="18" customHeight="1" thickBot="1" x14ac:dyDescent="0.35">
      <c r="A10" s="43" t="s">
        <v>250</v>
      </c>
      <c r="B10" s="44">
        <v>21</v>
      </c>
      <c r="C10" s="45">
        <v>0</v>
      </c>
      <c r="D10" s="44">
        <v>38</v>
      </c>
      <c r="E10" s="46">
        <f>D9*D10</f>
        <v>22.8</v>
      </c>
      <c r="F10" s="47">
        <f>B10+C10+E10</f>
        <v>43.8</v>
      </c>
      <c r="G10" s="44">
        <f>B10</f>
        <v>21</v>
      </c>
      <c r="H10" s="14"/>
      <c r="I10" s="14"/>
      <c r="J10" s="14"/>
      <c r="K10" s="14"/>
    </row>
    <row r="11" spans="1:11" ht="18" customHeight="1" x14ac:dyDescent="0.3">
      <c r="A11" s="48" t="s">
        <v>249</v>
      </c>
      <c r="B11" s="49"/>
      <c r="C11" s="50"/>
      <c r="D11" s="49"/>
      <c r="E11" s="51"/>
      <c r="F11" s="52"/>
      <c r="G11" s="49"/>
      <c r="H11" s="14"/>
      <c r="I11" s="14"/>
      <c r="J11" s="14"/>
      <c r="K11" s="14"/>
    </row>
    <row r="12" spans="1:11" ht="18" customHeight="1" thickBot="1" x14ac:dyDescent="0.35">
      <c r="A12" s="31" t="s">
        <v>252</v>
      </c>
      <c r="B12" s="32">
        <v>23</v>
      </c>
      <c r="C12" s="33">
        <v>0</v>
      </c>
      <c r="D12" s="32">
        <v>38</v>
      </c>
      <c r="E12" s="34">
        <v>0</v>
      </c>
      <c r="F12" s="35">
        <f>B12</f>
        <v>23</v>
      </c>
      <c r="G12" s="32">
        <f>B12</f>
        <v>23</v>
      </c>
      <c r="H12" s="14"/>
      <c r="I12" s="14"/>
      <c r="J12" s="14"/>
      <c r="K12" s="14"/>
    </row>
    <row r="13" spans="1:11" ht="18" customHeight="1" x14ac:dyDescent="0.3">
      <c r="A13" s="37" t="s">
        <v>251</v>
      </c>
      <c r="B13" s="53"/>
      <c r="C13" s="54"/>
      <c r="D13" s="55">
        <v>0.7</v>
      </c>
      <c r="E13" s="56"/>
      <c r="F13" s="57"/>
      <c r="G13" s="53"/>
      <c r="H13" s="14"/>
      <c r="I13" s="14"/>
      <c r="J13" s="14"/>
      <c r="K13" s="14"/>
    </row>
    <row r="14" spans="1:11" ht="18" customHeight="1" thickBot="1" x14ac:dyDescent="0.35">
      <c r="A14" s="58" t="s">
        <v>252</v>
      </c>
      <c r="B14" s="59">
        <v>23</v>
      </c>
      <c r="C14" s="60">
        <v>0</v>
      </c>
      <c r="D14" s="59">
        <v>38</v>
      </c>
      <c r="E14" s="47">
        <f>D13*D14</f>
        <v>26.599999999999998</v>
      </c>
      <c r="F14" s="47">
        <f>B14+C14+E14</f>
        <v>49.599999999999994</v>
      </c>
      <c r="G14" s="59">
        <f>B14</f>
        <v>23</v>
      </c>
      <c r="H14" s="14"/>
      <c r="I14" s="14"/>
      <c r="J14" s="14"/>
      <c r="K14" s="14"/>
    </row>
    <row r="15" spans="1:11" ht="18" customHeight="1" x14ac:dyDescent="0.3">
      <c r="A15" s="48" t="s">
        <v>249</v>
      </c>
      <c r="B15" s="61"/>
      <c r="C15" s="62"/>
      <c r="D15" s="61"/>
      <c r="E15" s="63"/>
      <c r="F15" s="64"/>
      <c r="G15" s="61"/>
      <c r="H15" s="14"/>
      <c r="I15" s="14"/>
      <c r="J15" s="14"/>
      <c r="K15" s="14"/>
    </row>
    <row r="16" spans="1:11" ht="18" customHeight="1" thickBot="1" x14ac:dyDescent="0.35">
      <c r="A16" s="25" t="s">
        <v>253</v>
      </c>
      <c r="B16" s="32">
        <v>26</v>
      </c>
      <c r="C16" s="33">
        <v>0</v>
      </c>
      <c r="D16" s="32">
        <v>38</v>
      </c>
      <c r="E16" s="34">
        <v>0</v>
      </c>
      <c r="F16" s="35">
        <f>B16</f>
        <v>26</v>
      </c>
      <c r="G16" s="32">
        <f>B16</f>
        <v>26</v>
      </c>
      <c r="H16" s="14"/>
      <c r="I16" s="14"/>
      <c r="J16" s="14"/>
      <c r="K16" s="14"/>
    </row>
    <row r="17" spans="1:11" ht="18" customHeight="1" x14ac:dyDescent="0.3">
      <c r="A17" s="37" t="s">
        <v>251</v>
      </c>
      <c r="B17" s="44"/>
      <c r="C17" s="45"/>
      <c r="D17" s="40">
        <v>0.8</v>
      </c>
      <c r="E17" s="46"/>
      <c r="F17" s="65"/>
      <c r="G17" s="44"/>
      <c r="H17" s="14"/>
      <c r="I17" s="14"/>
      <c r="J17" s="14"/>
      <c r="K17" s="14"/>
    </row>
    <row r="18" spans="1:11" ht="18" customHeight="1" thickBot="1" x14ac:dyDescent="0.35">
      <c r="A18" s="43" t="s">
        <v>253</v>
      </c>
      <c r="B18" s="59">
        <v>26</v>
      </c>
      <c r="C18" s="45">
        <v>0</v>
      </c>
      <c r="D18" s="44">
        <v>38</v>
      </c>
      <c r="E18" s="46">
        <f>D17*D18</f>
        <v>30.400000000000002</v>
      </c>
      <c r="F18" s="47">
        <f>B18+C18+E18</f>
        <v>56.400000000000006</v>
      </c>
      <c r="G18" s="44">
        <f>B18</f>
        <v>26</v>
      </c>
      <c r="H18" s="14"/>
      <c r="I18" s="14"/>
      <c r="J18" s="14"/>
      <c r="K18" s="14"/>
    </row>
    <row r="19" spans="1:11" ht="18" customHeight="1" x14ac:dyDescent="0.3">
      <c r="A19" s="48" t="s">
        <v>249</v>
      </c>
      <c r="B19" s="49"/>
      <c r="C19" s="50"/>
      <c r="D19" s="66"/>
      <c r="E19" s="51"/>
      <c r="F19" s="52"/>
      <c r="G19" s="49"/>
      <c r="H19" s="14"/>
      <c r="I19" s="14"/>
      <c r="J19" s="14"/>
      <c r="K19" s="14"/>
    </row>
    <row r="20" spans="1:11" ht="18" customHeight="1" thickBot="1" x14ac:dyDescent="0.35">
      <c r="A20" s="31" t="s">
        <v>254</v>
      </c>
      <c r="B20" s="32">
        <v>27</v>
      </c>
      <c r="C20" s="62">
        <v>0</v>
      </c>
      <c r="D20" s="61">
        <v>38</v>
      </c>
      <c r="E20" s="67">
        <v>0</v>
      </c>
      <c r="F20" s="64">
        <f>B20</f>
        <v>27</v>
      </c>
      <c r="G20" s="61">
        <f>B20</f>
        <v>27</v>
      </c>
      <c r="H20" s="14"/>
      <c r="I20" s="14"/>
      <c r="J20" s="14"/>
      <c r="K20" s="14"/>
    </row>
    <row r="21" spans="1:11" ht="18" customHeight="1" x14ac:dyDescent="0.3">
      <c r="A21" s="37" t="s">
        <v>251</v>
      </c>
      <c r="B21" s="53"/>
      <c r="C21" s="54"/>
      <c r="D21" s="55">
        <v>0.9</v>
      </c>
      <c r="E21" s="56"/>
      <c r="F21" s="57"/>
      <c r="G21" s="53"/>
      <c r="H21" s="14"/>
      <c r="I21" s="14"/>
      <c r="J21" s="14"/>
      <c r="K21" s="14"/>
    </row>
    <row r="22" spans="1:11" ht="18" customHeight="1" thickBot="1" x14ac:dyDescent="0.35">
      <c r="A22" s="58" t="s">
        <v>254</v>
      </c>
      <c r="B22" s="59">
        <v>27</v>
      </c>
      <c r="C22" s="60">
        <v>0</v>
      </c>
      <c r="D22" s="59">
        <v>38</v>
      </c>
      <c r="E22" s="47">
        <f>D21*D22</f>
        <v>34.200000000000003</v>
      </c>
      <c r="F22" s="47">
        <f>B22+C22+E22</f>
        <v>61.2</v>
      </c>
      <c r="G22" s="59">
        <f>B22</f>
        <v>27</v>
      </c>
      <c r="H22" s="14"/>
      <c r="I22" s="14"/>
      <c r="J22" s="14"/>
      <c r="K22" s="14"/>
    </row>
    <row r="23" spans="1:11" ht="33" customHeight="1" thickBot="1" x14ac:dyDescent="0.35">
      <c r="A23" s="16" t="s">
        <v>242</v>
      </c>
      <c r="B23" s="17" t="s">
        <v>243</v>
      </c>
      <c r="C23" s="18" t="s">
        <v>244</v>
      </c>
      <c r="D23" s="264" t="s">
        <v>255</v>
      </c>
      <c r="E23" s="265"/>
      <c r="F23" s="19" t="s">
        <v>246</v>
      </c>
      <c r="G23" s="20" t="s">
        <v>247</v>
      </c>
      <c r="H23" s="14"/>
      <c r="I23" s="14"/>
      <c r="J23" s="14"/>
      <c r="K23" s="14"/>
    </row>
    <row r="24" spans="1:11" ht="18.600000000000001" customHeight="1" x14ac:dyDescent="0.3">
      <c r="A24" s="68" t="s">
        <v>256</v>
      </c>
      <c r="B24" s="69"/>
      <c r="C24" s="70"/>
      <c r="D24" s="71"/>
      <c r="E24" s="72"/>
      <c r="F24" s="73"/>
      <c r="G24" s="74"/>
      <c r="H24" s="14"/>
      <c r="I24" s="14"/>
      <c r="J24" s="14"/>
      <c r="K24" s="14"/>
    </row>
    <row r="25" spans="1:11" ht="18.600000000000001" hidden="1" customHeight="1" thickBot="1" x14ac:dyDescent="0.35">
      <c r="A25" s="75" t="s">
        <v>257</v>
      </c>
      <c r="B25" s="76">
        <v>65</v>
      </c>
      <c r="C25" s="77">
        <v>12</v>
      </c>
      <c r="D25" s="76">
        <v>38</v>
      </c>
      <c r="E25" s="78">
        <v>38</v>
      </c>
      <c r="F25" s="79">
        <f>B25-C25-E25</f>
        <v>15</v>
      </c>
      <c r="G25" s="76">
        <f>G22</f>
        <v>27</v>
      </c>
      <c r="H25" s="14"/>
      <c r="I25" s="14"/>
      <c r="J25" s="14"/>
      <c r="K25" s="14"/>
    </row>
    <row r="26" spans="1:11" ht="18.600000000000001" hidden="1" customHeight="1" x14ac:dyDescent="0.3">
      <c r="A26" s="80"/>
      <c r="B26" s="81"/>
      <c r="C26" s="82"/>
      <c r="D26" s="81"/>
      <c r="E26" s="83"/>
      <c r="F26" s="63"/>
      <c r="G26" s="81"/>
      <c r="H26" s="14"/>
      <c r="I26" s="14"/>
      <c r="J26" s="14"/>
      <c r="K26" s="14"/>
    </row>
    <row r="27" spans="1:11" ht="18.600000000000001" customHeight="1" thickBot="1" x14ac:dyDescent="0.35">
      <c r="A27" s="75" t="s">
        <v>258</v>
      </c>
      <c r="B27" s="76">
        <v>65</v>
      </c>
      <c r="C27" s="77">
        <v>0</v>
      </c>
      <c r="D27" s="76">
        <v>38</v>
      </c>
      <c r="E27" s="78">
        <v>38</v>
      </c>
      <c r="F27" s="79">
        <f>B27-C27-E27</f>
        <v>27</v>
      </c>
      <c r="G27" s="76">
        <f>G22</f>
        <v>27</v>
      </c>
      <c r="H27" s="14"/>
      <c r="I27" s="14"/>
      <c r="J27" s="14"/>
      <c r="K27" s="14"/>
    </row>
    <row r="28" spans="1:11" ht="15.9" customHeight="1" x14ac:dyDescent="0.3">
      <c r="A28" s="80"/>
      <c r="B28" s="81"/>
      <c r="C28" s="82"/>
      <c r="D28" s="81"/>
      <c r="E28" s="83"/>
      <c r="F28" s="63"/>
      <c r="G28" s="81"/>
      <c r="H28" s="14"/>
      <c r="I28" s="14"/>
      <c r="J28" s="14"/>
      <c r="K28" s="14"/>
    </row>
    <row r="29" spans="1:11" ht="15.9" customHeight="1" thickBot="1" x14ac:dyDescent="0.35">
      <c r="A29" s="75" t="s">
        <v>259</v>
      </c>
      <c r="B29" s="76">
        <v>65</v>
      </c>
      <c r="C29" s="77">
        <v>0</v>
      </c>
      <c r="D29" s="76">
        <v>38</v>
      </c>
      <c r="E29" s="78">
        <v>38</v>
      </c>
      <c r="F29" s="79">
        <f>B29-C29-E29</f>
        <v>27</v>
      </c>
      <c r="G29" s="76">
        <f>G22</f>
        <v>27</v>
      </c>
      <c r="H29" s="14"/>
      <c r="I29" s="14"/>
      <c r="J29" s="14"/>
      <c r="K29" s="14"/>
    </row>
    <row r="30" spans="1:11" ht="15" customHeight="1" x14ac:dyDescent="0.3">
      <c r="A30" s="80"/>
      <c r="B30" s="81"/>
      <c r="C30" s="82"/>
      <c r="D30" s="81"/>
      <c r="E30" s="83"/>
      <c r="F30" s="63"/>
      <c r="G30" s="81"/>
      <c r="H30" s="14"/>
      <c r="I30" s="14"/>
      <c r="J30" s="14"/>
      <c r="K30" s="14"/>
    </row>
    <row r="31" spans="1:11" ht="16.2" thickBot="1" x14ac:dyDescent="0.35">
      <c r="A31" s="75" t="s">
        <v>260</v>
      </c>
      <c r="B31" s="76">
        <v>65</v>
      </c>
      <c r="C31" s="77">
        <v>0</v>
      </c>
      <c r="D31" s="76">
        <v>38</v>
      </c>
      <c r="E31" s="78">
        <v>38</v>
      </c>
      <c r="F31" s="79">
        <f>B31-C31-E31</f>
        <v>27</v>
      </c>
      <c r="G31" s="76">
        <f>G22</f>
        <v>27</v>
      </c>
      <c r="H31" s="14"/>
      <c r="I31" s="14"/>
      <c r="J31" s="14"/>
      <c r="K31" s="14"/>
    </row>
    <row r="32" spans="1:11" ht="15.6" x14ac:dyDescent="0.3">
      <c r="A32" s="80"/>
      <c r="B32" s="81"/>
      <c r="C32" s="82"/>
      <c r="D32" s="81"/>
      <c r="E32" s="83"/>
      <c r="F32" s="63"/>
      <c r="G32" s="81"/>
      <c r="H32" s="14"/>
      <c r="I32" s="14"/>
      <c r="J32" s="14"/>
      <c r="K32" s="14"/>
    </row>
    <row r="33" spans="1:11" ht="16.2" thickBot="1" x14ac:dyDescent="0.35">
      <c r="A33" s="75" t="s">
        <v>261</v>
      </c>
      <c r="B33" s="76">
        <v>65</v>
      </c>
      <c r="C33" s="77">
        <v>0</v>
      </c>
      <c r="D33" s="76">
        <v>38</v>
      </c>
      <c r="E33" s="78">
        <v>38</v>
      </c>
      <c r="F33" s="79">
        <f>B33-C33-E33</f>
        <v>27</v>
      </c>
      <c r="G33" s="76">
        <f>G22</f>
        <v>27</v>
      </c>
      <c r="H33" s="14"/>
      <c r="I33" s="14"/>
      <c r="J33" s="14"/>
      <c r="K33" s="14"/>
    </row>
    <row r="34" spans="1:11" ht="15.6" x14ac:dyDescent="0.3">
      <c r="A34" s="80"/>
      <c r="B34" s="81"/>
      <c r="C34" s="82"/>
      <c r="D34" s="81"/>
      <c r="E34" s="83"/>
      <c r="F34" s="63"/>
      <c r="G34" s="81"/>
      <c r="H34" s="14"/>
      <c r="I34" s="14"/>
      <c r="J34" s="14"/>
      <c r="K34" s="14"/>
    </row>
    <row r="35" spans="1:11" ht="15.75" customHeight="1" thickBot="1" x14ac:dyDescent="0.35">
      <c r="A35" s="75" t="s">
        <v>262</v>
      </c>
      <c r="B35" s="76">
        <v>65</v>
      </c>
      <c r="C35" s="77">
        <v>0</v>
      </c>
      <c r="D35" s="76">
        <v>38</v>
      </c>
      <c r="E35" s="84">
        <v>0</v>
      </c>
      <c r="F35" s="79">
        <f>B35-C35-E35</f>
        <v>65</v>
      </c>
      <c r="G35" s="76">
        <f>G22</f>
        <v>27</v>
      </c>
      <c r="H35" s="14"/>
      <c r="I35" s="14"/>
      <c r="J35" s="14"/>
      <c r="K35" s="14"/>
    </row>
    <row r="36" spans="1:11" ht="14.25" customHeight="1" x14ac:dyDescent="0.3">
      <c r="A36" s="14"/>
      <c r="B36" s="85"/>
      <c r="C36" s="85"/>
      <c r="D36" s="85"/>
      <c r="E36" s="85"/>
      <c r="F36" s="85"/>
      <c r="G36" s="14"/>
      <c r="H36" s="14"/>
      <c r="I36" s="14"/>
      <c r="J36" s="14"/>
      <c r="K36" s="14"/>
    </row>
    <row r="37" spans="1:11" ht="15.6" x14ac:dyDescent="0.3">
      <c r="A37" s="14"/>
      <c r="B37" s="85"/>
      <c r="C37" s="85"/>
      <c r="D37" s="85"/>
      <c r="E37" s="85"/>
      <c r="F37" s="85"/>
      <c r="G37" s="14"/>
      <c r="H37" s="14"/>
      <c r="I37" s="14"/>
      <c r="J37" s="14"/>
      <c r="K37" s="14"/>
    </row>
    <row r="38" spans="1:11" ht="15.6" x14ac:dyDescent="0.3">
      <c r="A38" s="14"/>
      <c r="B38" s="85"/>
      <c r="C38" s="85"/>
      <c r="D38" s="85"/>
      <c r="E38" s="85"/>
      <c r="F38" s="85"/>
      <c r="G38" s="14"/>
      <c r="H38" s="14"/>
      <c r="I38" s="14"/>
      <c r="J38" s="14"/>
      <c r="K38" s="14"/>
    </row>
    <row r="39" spans="1:11" ht="15.6" x14ac:dyDescent="0.3">
      <c r="A39" s="14" t="s">
        <v>263</v>
      </c>
      <c r="B39" s="85" t="s">
        <v>264</v>
      </c>
      <c r="C39" s="85"/>
      <c r="D39" s="85"/>
      <c r="E39" s="85"/>
      <c r="F39" s="85"/>
      <c r="G39" s="14"/>
      <c r="H39" s="14"/>
      <c r="I39" s="14"/>
      <c r="J39" s="14"/>
      <c r="K39" s="14"/>
    </row>
    <row r="40" spans="1:11" ht="15.6" x14ac:dyDescent="0.3">
      <c r="A40" s="14"/>
      <c r="B40" s="1"/>
      <c r="C40" s="1"/>
      <c r="D40" s="1"/>
      <c r="E40" s="1"/>
      <c r="F40" s="1"/>
      <c r="G40" s="14"/>
      <c r="H40" s="14"/>
      <c r="I40" s="14"/>
      <c r="J40" s="14"/>
      <c r="K40" s="14"/>
    </row>
    <row r="41" spans="1:11" ht="2.1" customHeight="1" x14ac:dyDescent="0.3">
      <c r="A41" s="10"/>
      <c r="B41" s="86"/>
      <c r="C41" s="86"/>
      <c r="D41" s="86"/>
      <c r="E41" s="86"/>
      <c r="F41" s="87"/>
      <c r="G41" s="14"/>
    </row>
    <row r="42" spans="1:11" ht="2.1" customHeight="1" x14ac:dyDescent="0.3">
      <c r="A42" s="14"/>
      <c r="B42" s="85"/>
      <c r="C42" s="14"/>
      <c r="D42" s="14"/>
      <c r="E42" s="14"/>
      <c r="F42" s="85"/>
      <c r="G42" s="14"/>
    </row>
    <row r="43" spans="1:11" ht="2.1" customHeight="1" x14ac:dyDescent="0.3">
      <c r="A43" s="14"/>
      <c r="B43" s="88"/>
      <c r="C43" s="14"/>
      <c r="D43" s="14"/>
      <c r="E43" s="14"/>
      <c r="F43" s="88"/>
      <c r="G43" s="14"/>
    </row>
    <row r="44" spans="1:11" ht="2.1" customHeight="1" x14ac:dyDescent="0.3">
      <c r="A44" s="14"/>
      <c r="B44" s="85"/>
      <c r="C44" s="14"/>
      <c r="D44" s="14"/>
      <c r="E44" s="14"/>
      <c r="F44" s="85"/>
      <c r="G44" s="14"/>
    </row>
    <row r="45" spans="1:11" ht="2.1" customHeight="1" x14ac:dyDescent="0.3">
      <c r="A45" s="14"/>
      <c r="B45" s="14"/>
      <c r="C45" s="14"/>
      <c r="D45" s="14"/>
      <c r="E45" s="14"/>
      <c r="F45" s="88"/>
      <c r="G45" s="14"/>
    </row>
    <row r="46" spans="1:11" ht="2.1" customHeight="1" x14ac:dyDescent="0.3">
      <c r="A46" s="14"/>
      <c r="B46" s="85"/>
      <c r="C46" s="14"/>
      <c r="D46" s="14"/>
      <c r="E46" s="14"/>
      <c r="F46" s="85"/>
      <c r="G46" s="14"/>
    </row>
    <row r="47" spans="1:11" ht="2.1" customHeight="1" x14ac:dyDescent="0.3">
      <c r="A47" s="14"/>
      <c r="B47" s="85"/>
      <c r="C47" s="14"/>
      <c r="D47" s="14"/>
      <c r="E47" s="14"/>
      <c r="F47" s="85"/>
      <c r="G47" s="14"/>
    </row>
    <row r="48" spans="1:11" ht="2.1" customHeight="1" x14ac:dyDescent="0.3">
      <c r="A48" s="14"/>
      <c r="B48" s="85"/>
      <c r="C48" s="14"/>
      <c r="D48" s="14"/>
      <c r="E48" s="14"/>
      <c r="F48" s="85"/>
      <c r="G48" s="14"/>
    </row>
    <row r="49" spans="1:7" ht="2.1" customHeight="1" x14ac:dyDescent="0.3">
      <c r="A49" s="10"/>
      <c r="B49" s="86"/>
      <c r="C49" s="89"/>
      <c r="D49" s="89"/>
      <c r="E49" s="86"/>
      <c r="F49" s="90"/>
      <c r="G49" s="14"/>
    </row>
    <row r="50" spans="1:7" ht="2.1" customHeight="1" x14ac:dyDescent="0.3">
      <c r="A50" s="14"/>
      <c r="B50" s="85"/>
      <c r="C50" s="85"/>
      <c r="D50" s="85"/>
      <c r="E50" s="85"/>
      <c r="F50" s="85"/>
      <c r="G50" s="14"/>
    </row>
    <row r="51" spans="1:7" ht="2.1" customHeight="1" x14ac:dyDescent="0.3">
      <c r="A51" s="14"/>
      <c r="B51" s="85"/>
      <c r="C51" s="85"/>
      <c r="D51" s="85"/>
      <c r="E51" s="85"/>
      <c r="F51" s="85"/>
      <c r="G51" s="14"/>
    </row>
    <row r="52" spans="1:7" ht="2.1" customHeight="1" x14ac:dyDescent="0.3">
      <c r="A52" s="14"/>
      <c r="B52" s="85"/>
      <c r="C52" s="85"/>
      <c r="D52" s="85"/>
      <c r="E52" s="85"/>
      <c r="F52" s="85"/>
      <c r="G52" s="14"/>
    </row>
    <row r="53" spans="1:7" ht="2.1" customHeight="1" x14ac:dyDescent="0.3">
      <c r="A53" s="14"/>
      <c r="B53" s="85"/>
      <c r="C53" s="85"/>
      <c r="D53" s="85"/>
      <c r="E53" s="85"/>
      <c r="F53" s="85"/>
      <c r="G53" s="14"/>
    </row>
    <row r="54" spans="1:7" ht="2.1" customHeight="1" x14ac:dyDescent="0.3">
      <c r="A54" s="14"/>
      <c r="B54" s="85"/>
      <c r="C54" s="85"/>
      <c r="D54" s="85"/>
      <c r="E54" s="85"/>
      <c r="F54" s="85"/>
      <c r="G54" s="14"/>
    </row>
    <row r="55" spans="1:7" ht="2.1" customHeight="1" x14ac:dyDescent="0.3">
      <c r="A55" s="14"/>
      <c r="B55" s="85"/>
      <c r="C55" s="85"/>
      <c r="D55" s="85"/>
      <c r="E55" s="85"/>
      <c r="F55" s="85"/>
      <c r="G55" s="14"/>
    </row>
    <row r="56" spans="1:7" ht="2.1" customHeight="1" x14ac:dyDescent="0.3">
      <c r="A56" s="14"/>
      <c r="B56" s="85"/>
      <c r="C56" s="85"/>
      <c r="D56" s="85"/>
      <c r="E56" s="85"/>
      <c r="F56" s="85"/>
      <c r="G56" s="14"/>
    </row>
    <row r="57" spans="1:7" ht="15.6" x14ac:dyDescent="0.3">
      <c r="A57" s="14"/>
      <c r="B57" s="85"/>
      <c r="C57" s="85"/>
      <c r="D57" s="85"/>
      <c r="E57" s="85"/>
      <c r="F57" s="85"/>
      <c r="G57" s="14"/>
    </row>
    <row r="58" spans="1:7" ht="15.6" x14ac:dyDescent="0.3">
      <c r="A58" s="14"/>
      <c r="B58" s="85"/>
      <c r="C58" s="85"/>
      <c r="D58" s="85"/>
      <c r="E58" s="85"/>
      <c r="F58" s="85"/>
      <c r="G58" s="14"/>
    </row>
    <row r="59" spans="1:7" ht="15.6" x14ac:dyDescent="0.3">
      <c r="A59" s="14"/>
      <c r="B59" s="85"/>
      <c r="C59" s="85"/>
      <c r="D59" s="85"/>
      <c r="E59" s="85"/>
      <c r="F59" s="85"/>
      <c r="G59" s="14"/>
    </row>
    <row r="60" spans="1:7" ht="15.6" x14ac:dyDescent="0.3">
      <c r="A60" s="14"/>
      <c r="B60" s="85"/>
      <c r="C60" s="85"/>
      <c r="D60" s="85"/>
      <c r="E60" s="85"/>
      <c r="F60" s="85"/>
      <c r="G60" s="14"/>
    </row>
    <row r="61" spans="1:7" ht="15.6" x14ac:dyDescent="0.3">
      <c r="A61" s="14"/>
      <c r="B61" s="85"/>
      <c r="C61" s="85"/>
      <c r="D61" s="85"/>
      <c r="E61" s="85"/>
      <c r="F61" s="85"/>
      <c r="G61" s="14"/>
    </row>
    <row r="62" spans="1:7" ht="15.6" x14ac:dyDescent="0.3">
      <c r="A62" s="14"/>
      <c r="B62" s="85"/>
      <c r="C62" s="85"/>
      <c r="D62" s="85"/>
      <c r="E62" s="85"/>
      <c r="F62" s="85"/>
      <c r="G62" s="14"/>
    </row>
    <row r="63" spans="1:7" ht="15.6" x14ac:dyDescent="0.3">
      <c r="A63" s="14"/>
      <c r="B63" s="85"/>
      <c r="C63" s="85"/>
      <c r="D63" s="85"/>
      <c r="E63" s="85"/>
      <c r="F63" s="85"/>
      <c r="G63" s="14"/>
    </row>
    <row r="64" spans="1:7" ht="15.6" x14ac:dyDescent="0.3">
      <c r="A64" s="14"/>
      <c r="B64" s="85"/>
      <c r="C64" s="85"/>
      <c r="D64" s="85"/>
      <c r="E64" s="85"/>
      <c r="F64" s="85"/>
      <c r="G64" s="14"/>
    </row>
    <row r="65" spans="1:7" ht="15.6" x14ac:dyDescent="0.3">
      <c r="A65" s="14"/>
      <c r="B65" s="85"/>
      <c r="C65" s="85"/>
      <c r="D65" s="85"/>
      <c r="E65" s="85"/>
      <c r="F65" s="85"/>
      <c r="G65" s="14"/>
    </row>
    <row r="66" spans="1:7" ht="15.6" x14ac:dyDescent="0.3">
      <c r="A66" s="14"/>
      <c r="B66" s="85"/>
      <c r="C66" s="85"/>
      <c r="D66" s="85"/>
      <c r="E66" s="85"/>
      <c r="F66" s="85"/>
      <c r="G66" s="14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jídelníček dospělí</vt:lpstr>
      <vt:lpstr>jídelníček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Alena Leskourová</cp:lastModifiedBy>
  <cp:revision/>
  <cp:lastPrinted>2025-08-22T15:34:11Z</cp:lastPrinted>
  <dcterms:created xsi:type="dcterms:W3CDTF">2016-12-12T05:54:24Z</dcterms:created>
  <dcterms:modified xsi:type="dcterms:W3CDTF">2025-08-22T15:50:40Z</dcterms:modified>
</cp:coreProperties>
</file>